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_content\content\006-lasarsstart-ledning\"/>
    </mc:Choice>
  </mc:AlternateContent>
  <xr:revisionPtr revIDLastSave="0" documentId="13_ncr:1_{2C7A7B57-7D7F-44B7-B1EE-1E8BE73D0387}" xr6:coauthVersionLast="47" xr6:coauthVersionMax="47" xr10:uidLastSave="{00000000-0000-0000-0000-000000000000}"/>
  <bookViews>
    <workbookView xWindow="-7240" yWindow="-21710" windowWidth="38620" windowHeight="21100" tabRatio="643" xr2:uid="{00000000-000D-0000-FFFF-FFFF00000000}"/>
  </bookViews>
  <sheets>
    <sheet name="skolledning" sheetId="61" r:id="rId1"/>
    <sheet name="expedition" sheetId="62" r:id="rId2"/>
    <sheet name="vaktmästeri" sheetId="63" r:id="rId3"/>
    <sheet name="IT" sheetId="60" r:id="rId4"/>
    <sheet name="hidden" sheetId="55" state="hidden" r:id="rId5"/>
    <sheet name="AC" sheetId="64" r:id="rId6"/>
    <sheet name="om" sheetId="49" r:id="rId7"/>
  </sheets>
  <definedNames>
    <definedName name="_xlnm._FilterDatabase" localSheetId="5" hidden="1">AC!$B$6:$H$6</definedName>
    <definedName name="_xlnm._FilterDatabase" localSheetId="1" hidden="1">expedition!$B$6:$H$6</definedName>
    <definedName name="_xlnm._FilterDatabase" localSheetId="3" hidden="1">IT!$B$6:$H$6</definedName>
    <definedName name="_xlnm._FilterDatabase" localSheetId="0" hidden="1">skolledning!$B$6:$H$52</definedName>
    <definedName name="_xlnm._FilterDatabase" localSheetId="2" hidden="1">vaktmästeri!$B$6:$H$6</definedName>
    <definedName name="_xlnm.Print_Titles" localSheetId="5">AC!#REF!</definedName>
    <definedName name="_xlnm.Print_Titles" localSheetId="1">expedition!#REF!</definedName>
    <definedName name="_xlnm.Print_Titles" localSheetId="3">IT!#REF!</definedName>
    <definedName name="_xlnm.Print_Titles" localSheetId="6">om!$2:$2</definedName>
    <definedName name="_xlnm.Print_Titles" localSheetId="0">skolledning!$1:$6</definedName>
    <definedName name="_xlnm.Print_Titles" localSheetId="2">vaktmästeri!#REF!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55" l="1"/>
  <c r="C6" i="55"/>
  <c r="H2" i="62" s="1"/>
  <c r="C8" i="55"/>
  <c r="H2" i="63" s="1"/>
  <c r="E8" i="55"/>
  <c r="E4" i="55"/>
  <c r="C4" i="55"/>
  <c r="H2" i="61" l="1"/>
  <c r="E10" i="55"/>
  <c r="C10" i="55"/>
  <c r="H2" i="60" l="1"/>
  <c r="H2" i="64"/>
  <c r="D8" i="55"/>
  <c r="H4" i="63" s="1"/>
  <c r="D10" i="55"/>
  <c r="D6" i="55"/>
  <c r="H4" i="62" s="1"/>
  <c r="D4" i="55"/>
  <c r="H4" i="61" s="1"/>
  <c r="H4" i="60" l="1"/>
  <c r="H4" i="6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D7" authorId="0" shapeId="0" xr:uid="{267865EE-9C1C-4C02-8730-3E4973A26054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8" authorId="0" shapeId="0" xr:uid="{8A467B06-38E5-40EE-BFF9-8F5F382BC229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13" authorId="0" shapeId="0" xr:uid="{8350B9BA-69A2-4BF0-9E94-9D7C0189D0FA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23" authorId="0" shapeId="0" xr:uid="{82F20801-CEF8-474C-BB11-73F90DE2C7E5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24" authorId="0" shapeId="0" xr:uid="{24F122A1-F486-4B2F-BB02-A8B73E751B54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D7" authorId="0" shapeId="0" xr:uid="{162603E1-A709-41F1-B803-175779042BDD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8" authorId="0" shapeId="0" xr:uid="{8AC71768-1A2F-4D80-83FE-FBAD7AF256B7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</commentList>
</comments>
</file>

<file path=xl/sharedStrings.xml><?xml version="1.0" encoding="utf-8"?>
<sst xmlns="http://schemas.openxmlformats.org/spreadsheetml/2006/main" count="281" uniqueCount="159">
  <si>
    <t>Om den här mallen</t>
  </si>
  <si>
    <r>
      <rPr>
        <sz val="8"/>
        <rFont val="Arial"/>
        <family val="2"/>
      </rPr>
      <t xml:space="preserve">Du når oss på adressen </t>
    </r>
    <r>
      <rPr>
        <u/>
        <sz val="8"/>
        <color rgb="FF0067D2"/>
        <rFont val="Arial"/>
        <family val="2"/>
      </rPr>
      <t>info@struktiv.se</t>
    </r>
  </si>
  <si>
    <t>versionPA1,2024-08-01</t>
  </si>
  <si>
    <r>
      <rPr>
        <sz val="8"/>
        <rFont val="Arial"/>
        <family val="2"/>
      </rPr>
      <t xml:space="preserve">Om du gillade den här mallen hittar du fler på adressen </t>
    </r>
    <r>
      <rPr>
        <u/>
        <sz val="8"/>
        <color rgb="FF0067D2"/>
        <rFont val="Arial"/>
        <family val="2"/>
      </rPr>
      <t>www.struktiv.se</t>
    </r>
  </si>
  <si>
    <t>Uppgifter kvar att göra</t>
  </si>
  <si>
    <t>klart</t>
  </si>
  <si>
    <t>kvar</t>
  </si>
  <si>
    <t>alla</t>
  </si>
  <si>
    <t>Uppgifter som är klara</t>
  </si>
  <si>
    <r>
      <rPr>
        <sz val="8"/>
        <rFont val="Arial"/>
        <family val="2"/>
      </rPr>
      <t xml:space="preserve">Om du saknar du något eller har en idé om hur vi kan göra den här checklistan ännu bättre, så </t>
    </r>
    <r>
      <rPr>
        <u/>
        <sz val="8"/>
        <color rgb="FF0067D2"/>
        <rFont val="Arial"/>
        <family val="2"/>
      </rPr>
      <t>hör av dig</t>
    </r>
  </si>
  <si>
    <r>
      <rPr>
        <sz val="8"/>
        <rFont val="Arial"/>
        <family val="2"/>
      </rPr>
      <t xml:space="preserve">Om du vill tipsa andra om den här checklistan kan du använda </t>
    </r>
    <r>
      <rPr>
        <u/>
        <sz val="8"/>
        <color rgb="FF0067D2"/>
        <rFont val="Arial"/>
        <family val="2"/>
      </rPr>
      <t>den här länken</t>
    </r>
  </si>
  <si>
    <t>Uppgifter och områden att prata igenom</t>
  </si>
  <si>
    <t>Vem</t>
  </si>
  <si>
    <t>Område</t>
  </si>
  <si>
    <t>uppgifter IT</t>
  </si>
  <si>
    <t>uppgifter skolledning</t>
  </si>
  <si>
    <t>uppgifter expedition</t>
  </si>
  <si>
    <t>uppgifter vaktmästeri</t>
  </si>
  <si>
    <t>Kommentarer</t>
  </si>
  <si>
    <t>länkar</t>
  </si>
  <si>
    <t xml:space="preserve">månadsrapporter - mappa in alla terminens </t>
  </si>
  <si>
    <t>Om det inte redan gjordes före sommaren…</t>
  </si>
  <si>
    <t>Lägg in fasta möten som standardmöte</t>
  </si>
  <si>
    <t>Detta dokument!</t>
  </si>
  <si>
    <t>Dagen före uppropet, alla senare ändringar görs via mail</t>
  </si>
  <si>
    <t>meddela även rutiner runt justeringar</t>
  </si>
  <si>
    <t>Lägg in i kalender när vi måste förnya ansökningarna</t>
  </si>
  <si>
    <t>Skolans webbplats - gå igenom alla sidor</t>
  </si>
  <si>
    <t>Vad gäller för satsningen detta läsår?</t>
  </si>
  <si>
    <t>System att uppdatera</t>
  </si>
  <si>
    <t>Aktiviteter att göra</t>
  </si>
  <si>
    <t>Elevallergier - uppdatera skolans översikt</t>
  </si>
  <si>
    <t>Ansökningstider för statsbidrag</t>
  </si>
  <si>
    <t>Lägg in påminnelser i egna Outlook när det är dags att förbereda</t>
  </si>
  <si>
    <t>Elevöversikt i Excel</t>
  </si>
  <si>
    <t>Fritidsplatser vårens åk 3 - avregistrera alla</t>
  </si>
  <si>
    <t>rektor</t>
  </si>
  <si>
    <t>Påminnelse i Outlook</t>
  </si>
  <si>
    <t>APT, SVG och studiedagar - förbered program/agenda i tid</t>
  </si>
  <si>
    <t>APT och SVG - kallelse en dryg vecka innan möte</t>
  </si>
  <si>
    <t>När är sista dag för medarbetarna att föreslå innehåll?</t>
  </si>
  <si>
    <t>Händelser och traditioner - starta planeringen inför</t>
  </si>
  <si>
    <t>biträdande</t>
  </si>
  <si>
    <t>När behöver vi börja förbereda till exempel Lucia, skolavslutning och rocka sockorna?</t>
  </si>
  <si>
    <t>Lovskola - dags att börja förbereda organisationen inför</t>
  </si>
  <si>
    <t>mallar för AMU</t>
  </si>
  <si>
    <t>Nya papper ska skrivas på inför varje nytt läsår</t>
  </si>
  <si>
    <t>Formella dokument</t>
  </si>
  <si>
    <t>Arbetsmiljöuppgifter (AMU) - delegeringbeslut från rektor</t>
  </si>
  <si>
    <t>mall för startprogram</t>
  </si>
  <si>
    <t>Startprogram augusti - klart och utskickat innan startdagarna</t>
  </si>
  <si>
    <t>Bokningar i konferensrummen - lägg in alla fasta möten</t>
  </si>
  <si>
    <t>bokningsmall för konferensrum</t>
  </si>
  <si>
    <t>Läsårsstart skolledningen</t>
  </si>
  <si>
    <t>Läsårsstart medarbetare</t>
  </si>
  <si>
    <t>Gå igenom förvaltningens checklista runt ekonomi</t>
  </si>
  <si>
    <t>Göra</t>
  </si>
  <si>
    <t>Uppdatera system</t>
  </si>
  <si>
    <t>Uppdatera dokument</t>
  </si>
  <si>
    <t xml:space="preserve">Checklistan för allt som medarbetarna behöver göra </t>
  </si>
  <si>
    <t>Anslagsansvariga - kalla till första möte</t>
  </si>
  <si>
    <t xml:space="preserve">Informera om rutiner och svara på frågor </t>
  </si>
  <si>
    <t>Boka möte</t>
  </si>
  <si>
    <t xml:space="preserve">IT-checklistan - gå igenom förvaltningens uppdrag </t>
  </si>
  <si>
    <t>Elevplaceringar - kolla att alla elever är i rätt klass</t>
  </si>
  <si>
    <t>Får alla föräldrar hämta barnen?</t>
  </si>
  <si>
    <t>Elever där en VH har ensam vårdnad</t>
  </si>
  <si>
    <t>Informera muntligt på APT, efter överenskommelse med VH</t>
  </si>
  <si>
    <t>Vilken information behöver vi uppdatera?</t>
  </si>
  <si>
    <t>Information till VH - vad lämnar vi ut i pappersform?</t>
  </si>
  <si>
    <t>Uppdatera blanketter och annat som föräldrarna ska få</t>
  </si>
  <si>
    <t>Föräldramöten - förbered gemensamma dagar och program</t>
  </si>
  <si>
    <t>Samma dagar för respektive förskoleklass, låg, mellan och hög?</t>
  </si>
  <si>
    <t>Skapande skola - informera pedgaogerna</t>
  </si>
  <si>
    <t>Startmöten i trygghetsteam, krisgrupp etc</t>
  </si>
  <si>
    <t>Lägg in i programmet för startdagarna?</t>
  </si>
  <si>
    <t>Jourfritids - se över rutinerna runt anmälan</t>
  </si>
  <si>
    <t>Lovfritids - informera VH om att anmäla sina barn</t>
  </si>
  <si>
    <t>Kalendariet med köket - gå igenom vad som påverkar dem</t>
  </si>
  <si>
    <t>Lämna ut första arbetsdagen för pedagogerna</t>
  </si>
  <si>
    <t>Kapprummen - bestäm vilken klass som är var</t>
  </si>
  <si>
    <t>Kanske intebäst att ha alla i samma årskurs på samma ställe?</t>
  </si>
  <si>
    <t>Kalendariet till personalen - dela första förslaget</t>
  </si>
  <si>
    <t xml:space="preserve">Kalendariet till personalen - dela det färdiga kalendariet </t>
  </si>
  <si>
    <t>Kalendariet till Outlook - kopiera in allt i en särskild kalander</t>
  </si>
  <si>
    <t>Använd den automatiska funktionen, importera via CSV</t>
  </si>
  <si>
    <t>Klasslistor - skriv ut riktiga till lärare före uppropet</t>
  </si>
  <si>
    <t>Lärarna behöver få se dessa i god tid, kanske har de nya elever i klassen?</t>
  </si>
  <si>
    <t>Ny personal - konton, dator, nycklar, skåp etc</t>
  </si>
  <si>
    <t>Se till att nya tidigt får information de behöver</t>
  </si>
  <si>
    <t>Se till att alla namn och kontaktuppgifter stämmer</t>
  </si>
  <si>
    <t>Krisplanen - gör helt klar inför läsåret</t>
  </si>
  <si>
    <t>Kvotfaktorer för all personal</t>
  </si>
  <si>
    <t>Se över nya kontrakt och ändrad omfattning</t>
  </si>
  <si>
    <t>Löneöversikten</t>
  </si>
  <si>
    <t>Uppdatera med all ny personal (och ta bort gamla)</t>
  </si>
  <si>
    <t>mall för löneöversikt</t>
  </si>
  <si>
    <t>Matsalsplatser - var äter vilken klass?</t>
  </si>
  <si>
    <t>Klämdagar och halvdagar - meddela alla vad som gäller</t>
  </si>
  <si>
    <t>Bra att även de som inte omfattas vet hur det fungerar?</t>
  </si>
  <si>
    <t>Modersmål - se över alla rutiner runt</t>
  </si>
  <si>
    <t>Kalla till startmöte med pedagoger , ordna salsschema, info till VH i åk 1</t>
  </si>
  <si>
    <t>Skolgårdsscheman - till exempel bollplaner och annat</t>
  </si>
  <si>
    <t>Möten med kök och vaktmästeri - boka fasta möten</t>
  </si>
  <si>
    <t>Namnskyltar - beställ till alla nya och till de som tappat sina</t>
  </si>
  <si>
    <t>Återkommande uppgifter - sammanställ för vecka och månad</t>
  </si>
  <si>
    <t>mall för återkommande</t>
  </si>
  <si>
    <t>brukar vara lagom i slutet av september</t>
  </si>
  <si>
    <t>Nya medarbetare - boka uppföljningssamtal</t>
  </si>
  <si>
    <t>Nya medarbetare - introduktionsmöte</t>
  </si>
  <si>
    <t>introduktionsplan</t>
  </si>
  <si>
    <t>Boka möte och förbered introduktion</t>
  </si>
  <si>
    <t>Vem är vår kontaktperson, bjud på lunch och att vara med på events</t>
  </si>
  <si>
    <t xml:space="preserve">Poliskontakt - uppdatera våra rutiner </t>
  </si>
  <si>
    <t>Planer - se över och uppdatera alla som gäller under läsåret</t>
  </si>
  <si>
    <t>Dela ut ansvar och sätt deadline för när olika ska vara klara</t>
  </si>
  <si>
    <t>Rastvärdsschema - vem är var på elevernas raster</t>
  </si>
  <si>
    <t>Modersmål - ta fram ett salsschema, vem som är var</t>
  </si>
  <si>
    <t>Översikt för alla språk, sätt även upp dörrarna där lärarna undervisar</t>
  </si>
  <si>
    <t>Scheman - lämna ut preliminära och sedan färdiga</t>
  </si>
  <si>
    <t>Scheman - koppla ihop med frånvarosystemet</t>
  </si>
  <si>
    <t>Telefonlista - se över, justera och dela med alla medarbetare</t>
  </si>
  <si>
    <t>Tilläggsbelopp - kolla alla beslutsdatum (15 okt?)</t>
  </si>
  <si>
    <t>Specialkost och individanpassad kost</t>
  </si>
  <si>
    <t>Uppdatera vår översikt, begär in nya läkarintyg (?)</t>
  </si>
  <si>
    <t>Utrymningsregler &amp; samlingsplatser</t>
  </si>
  <si>
    <t>utrymningsrutiner</t>
  </si>
  <si>
    <t>Till exempel SLI och datorkonto</t>
  </si>
  <si>
    <t>Vikarie - se över inloggningar</t>
  </si>
  <si>
    <t>frånvarorutiner</t>
  </si>
  <si>
    <t>Frånvarorutiner</t>
  </si>
  <si>
    <t>Skolledningen och expeditionen - hur gör vi i år?</t>
  </si>
  <si>
    <t>Uppdatera för Vaktis, exp, bitr, rektor, IT, AC, etc</t>
  </si>
  <si>
    <t>Länkar</t>
  </si>
  <si>
    <t xml:space="preserve">Uppgifter </t>
  </si>
  <si>
    <t>Uppgifter</t>
  </si>
  <si>
    <t>Elevinformation - elever alla på skolan behöver känna till</t>
  </si>
  <si>
    <r>
      <t xml:space="preserve">Att göra inför nya läsåret: </t>
    </r>
    <r>
      <rPr>
        <b/>
        <sz val="16"/>
        <color rgb="FF7C3A0B"/>
        <rFont val="Arial"/>
        <family val="2"/>
      </rPr>
      <t>Skolledning</t>
    </r>
  </si>
  <si>
    <r>
      <t xml:space="preserve">Att göra inför nya läsåret: </t>
    </r>
    <r>
      <rPr>
        <b/>
        <sz val="16"/>
        <color rgb="FF7C3A0B"/>
        <rFont val="Arial"/>
        <family val="2"/>
      </rPr>
      <t>Expedition</t>
    </r>
  </si>
  <si>
    <r>
      <t xml:space="preserve">Att göra inför nya läsåret: </t>
    </r>
    <r>
      <rPr>
        <b/>
        <sz val="16"/>
        <color rgb="FF7C3A0B"/>
        <rFont val="Arial"/>
        <family val="2"/>
      </rPr>
      <t>Vaktmästeri</t>
    </r>
  </si>
  <si>
    <r>
      <t xml:space="preserve">Att göra inför nya läsåret: </t>
    </r>
    <r>
      <rPr>
        <b/>
        <sz val="16"/>
        <color rgb="FF7C3A0B"/>
        <rFont val="Arial"/>
        <family val="2"/>
      </rPr>
      <t>IT-ansvariga</t>
    </r>
  </si>
  <si>
    <r>
      <t xml:space="preserve">Att göra inför nya läsåret: </t>
    </r>
    <r>
      <rPr>
        <b/>
        <sz val="16"/>
        <color rgb="FF7C3A0B"/>
        <rFont val="Arial"/>
        <family val="2"/>
      </rPr>
      <t>Administrativ chef</t>
    </r>
  </si>
  <si>
    <t>När vi erbjuder fritids med vikarier, eftersom ordinarie personal gör annat</t>
  </si>
  <si>
    <t>Personliga skåp</t>
  </si>
  <si>
    <t>Se till att ny personal som behöver får ett skåp för sina saker</t>
  </si>
  <si>
    <t>Personalfack för post och papper</t>
  </si>
  <si>
    <t>Se till att ny personal  får sina fack och sortera om alfabetiskt eller arbetslagsvis</t>
  </si>
  <si>
    <t>Personalöversikt i Excel</t>
  </si>
  <si>
    <t>personal.xlsx</t>
  </si>
  <si>
    <t>elever.xlsx</t>
  </si>
  <si>
    <t>Egenvårdsplaner för elever</t>
  </si>
  <si>
    <t>Be skolsköterskan att påminna VH om uppdaterade planer för nya läsåret</t>
  </si>
  <si>
    <t>Bedömningsportalen</t>
  </si>
  <si>
    <t>Aktivera alla nya lärare inför det nya läsåret (och se över gamla)</t>
  </si>
  <si>
    <t xml:space="preserve">Internkontroll av löne- och personalhantering </t>
  </si>
  <si>
    <t>Gå igenom förvaltningens instruktioner</t>
  </si>
  <si>
    <t>Finns det information som behöver komma ut till medarbetarna?</t>
  </si>
  <si>
    <t>Kalendariet - se över innehållet för vår skola</t>
  </si>
  <si>
    <t xml:space="preserve">Vilka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</si>
</sst>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004790"/>
      <name val="Arial"/>
      <family val="2"/>
    </font>
    <font>
      <sz val="8"/>
      <color rgb="FF004790"/>
      <name val="Arial"/>
      <family val="2"/>
    </font>
    <font>
      <b/>
      <sz val="16"/>
      <color rgb="FF004790"/>
      <name val="Arial"/>
      <family val="2"/>
    </font>
    <font>
      <b/>
      <sz val="10"/>
      <name val="Arial"/>
      <family val="2"/>
    </font>
    <font>
      <u/>
      <sz val="8"/>
      <color rgb="FF0067D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color rgb="FF004790"/>
      <name val="Arial"/>
      <family val="2"/>
    </font>
    <font>
      <b/>
      <sz val="8"/>
      <color rgb="FFFF0000"/>
      <name val="Arial"/>
      <family val="2"/>
    </font>
    <font>
      <b/>
      <sz val="8"/>
      <color rgb="FF008000"/>
      <name val="Arial"/>
      <family val="2"/>
    </font>
    <font>
      <b/>
      <sz val="16"/>
      <color rgb="FF7C3A0B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74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 indent="1"/>
    </xf>
    <xf numFmtId="0" fontId="13" fillId="0" borderId="0" xfId="0" applyFont="1"/>
    <xf numFmtId="0" fontId="12" fillId="3" borderId="0" xfId="1" applyFill="1" applyAlignment="1" applyProtection="1">
      <alignment horizontal="left" vertical="top" wrapText="1"/>
      <protection locked="0"/>
    </xf>
    <xf numFmtId="0" fontId="6" fillId="0" borderId="0" xfId="3" applyFont="1"/>
    <xf numFmtId="0" fontId="9" fillId="0" borderId="0" xfId="3" applyFont="1"/>
    <xf numFmtId="0" fontId="6" fillId="0" borderId="0" xfId="3" applyFont="1" applyAlignment="1">
      <alignment vertical="center" wrapText="1"/>
    </xf>
    <xf numFmtId="0" fontId="9" fillId="0" borderId="0" xfId="3" applyFont="1" applyAlignment="1">
      <alignment horizontal="left" vertical="center"/>
    </xf>
    <xf numFmtId="0" fontId="14" fillId="0" borderId="0" xfId="3"/>
    <xf numFmtId="0" fontId="10" fillId="3" borderId="0" xfId="0" applyFont="1" applyFill="1" applyAlignment="1">
      <alignment horizontal="left"/>
    </xf>
    <xf numFmtId="0" fontId="5" fillId="3" borderId="0" xfId="0" applyFont="1" applyFill="1" applyAlignment="1" applyProtection="1">
      <alignment horizontal="left" vertical="center"/>
      <protection locked="0"/>
    </xf>
    <xf numFmtId="0" fontId="16" fillId="4" borderId="1" xfId="3" applyFont="1" applyFill="1" applyBorder="1" applyAlignment="1">
      <alignment horizontal="center" vertical="center"/>
    </xf>
    <xf numFmtId="0" fontId="17" fillId="4" borderId="1" xfId="3" applyFont="1" applyFill="1" applyBorder="1" applyAlignment="1">
      <alignment horizontal="center" vertical="center"/>
    </xf>
    <xf numFmtId="0" fontId="14" fillId="0" borderId="1" xfId="3" applyBorder="1"/>
    <xf numFmtId="0" fontId="0" fillId="0" borderId="1" xfId="0" applyBorder="1"/>
    <xf numFmtId="0" fontId="6" fillId="0" borderId="0" xfId="3" applyFont="1" applyAlignment="1">
      <alignment horizontal="right" vertical="center" indent="1"/>
    </xf>
    <xf numFmtId="0" fontId="8" fillId="2" borderId="2" xfId="3" applyFont="1" applyFill="1" applyBorder="1" applyAlignment="1">
      <alignment horizontal="left" vertical="center" indent="1"/>
    </xf>
    <xf numFmtId="0" fontId="8" fillId="2" borderId="3" xfId="3" applyFont="1" applyFill="1" applyBorder="1" applyAlignment="1">
      <alignment vertical="center"/>
    </xf>
    <xf numFmtId="0" fontId="8" fillId="2" borderId="1" xfId="3" applyFont="1" applyFill="1" applyBorder="1" applyAlignment="1">
      <alignment horizontal="left" vertical="center" indent="1"/>
    </xf>
    <xf numFmtId="0" fontId="8" fillId="2" borderId="6" xfId="3" applyFont="1" applyFill="1" applyBorder="1" applyAlignment="1">
      <alignment horizontal="left" vertical="center" indent="1"/>
    </xf>
    <xf numFmtId="0" fontId="8" fillId="2" borderId="7" xfId="3" applyFont="1" applyFill="1" applyBorder="1" applyAlignment="1">
      <alignment horizontal="left" vertical="center" indent="1"/>
    </xf>
    <xf numFmtId="0" fontId="8" fillId="2" borderId="5" xfId="3" applyFont="1" applyFill="1" applyBorder="1" applyAlignment="1">
      <alignment horizontal="left" vertical="center" indent="1"/>
    </xf>
    <xf numFmtId="0" fontId="15" fillId="0" borderId="0" xfId="3" applyFont="1" applyAlignment="1">
      <alignment horizontal="right" vertical="center" indent="1"/>
    </xf>
    <xf numFmtId="0" fontId="4" fillId="0" borderId="4" xfId="3" applyFont="1" applyBorder="1" applyAlignment="1">
      <alignment vertical="center"/>
    </xf>
    <xf numFmtId="0" fontId="4" fillId="0" borderId="3" xfId="3" applyFont="1" applyBorder="1" applyAlignment="1">
      <alignment vertical="center" wrapText="1"/>
    </xf>
    <xf numFmtId="0" fontId="4" fillId="0" borderId="0" xfId="3" applyFont="1" applyAlignment="1">
      <alignment vertical="center"/>
    </xf>
    <xf numFmtId="0" fontId="6" fillId="0" borderId="3" xfId="3" applyFont="1" applyBorder="1" applyAlignment="1">
      <alignment vertical="center" wrapText="1"/>
    </xf>
    <xf numFmtId="0" fontId="6" fillId="0" borderId="8" xfId="3" applyFont="1" applyBorder="1" applyAlignment="1">
      <alignment vertical="center"/>
    </xf>
    <xf numFmtId="0" fontId="6" fillId="0" borderId="8" xfId="1" applyFont="1" applyFill="1" applyBorder="1" applyAlignment="1">
      <alignment horizontal="right" vertical="center" indent="1"/>
    </xf>
    <xf numFmtId="0" fontId="6" fillId="0" borderId="4" xfId="3" applyFont="1" applyBorder="1" applyAlignment="1">
      <alignment vertical="center"/>
    </xf>
    <xf numFmtId="0" fontId="6" fillId="0" borderId="4" xfId="3" applyFont="1" applyBorder="1" applyAlignment="1">
      <alignment horizontal="right" vertical="center" indent="1"/>
    </xf>
    <xf numFmtId="0" fontId="6" fillId="0" borderId="4" xfId="1" applyFont="1" applyFill="1" applyBorder="1" applyAlignment="1">
      <alignment horizontal="right" vertical="center" indent="1"/>
    </xf>
    <xf numFmtId="0" fontId="6" fillId="0" borderId="3" xfId="1" applyFont="1" applyFill="1" applyBorder="1" applyAlignment="1">
      <alignment horizontal="right" vertical="center" indent="1"/>
    </xf>
    <xf numFmtId="0" fontId="6" fillId="0" borderId="3" xfId="3" applyFont="1" applyBorder="1" applyAlignment="1">
      <alignment horizontal="right" vertical="center" indent="1"/>
    </xf>
    <xf numFmtId="0" fontId="3" fillId="0" borderId="4" xfId="3" applyFont="1" applyBorder="1" applyAlignment="1">
      <alignment horizontal="right" vertical="center" indent="1"/>
    </xf>
    <xf numFmtId="0" fontId="3" fillId="0" borderId="0" xfId="3" applyFont="1" applyAlignment="1">
      <alignment horizontal="right" vertical="center" indent="1"/>
    </xf>
    <xf numFmtId="0" fontId="3" fillId="0" borderId="3" xfId="3" applyFont="1" applyBorder="1" applyAlignment="1">
      <alignment horizontal="right" vertical="center" indent="1"/>
    </xf>
    <xf numFmtId="0" fontId="6" fillId="0" borderId="4" xfId="1" applyNumberFormat="1" applyFont="1" applyFill="1" applyBorder="1" applyAlignment="1">
      <alignment vertical="center"/>
    </xf>
    <xf numFmtId="0" fontId="6" fillId="0" borderId="4" xfId="1" applyNumberFormat="1" applyFont="1" applyFill="1" applyBorder="1" applyAlignment="1">
      <alignment horizontal="right" vertical="center" indent="1"/>
    </xf>
    <xf numFmtId="0" fontId="6" fillId="0" borderId="1" xfId="3" applyFont="1" applyBorder="1" applyAlignment="1">
      <alignment horizontal="left" vertical="center" indent="1"/>
    </xf>
    <xf numFmtId="0" fontId="9" fillId="0" borderId="1" xfId="3" applyFont="1" applyBorder="1" applyAlignment="1">
      <alignment horizontal="left" vertical="center" indent="1"/>
    </xf>
    <xf numFmtId="0" fontId="4" fillId="0" borderId="1" xfId="3" applyFont="1" applyBorder="1" applyAlignment="1">
      <alignment horizontal="left" vertical="center" indent="1"/>
    </xf>
    <xf numFmtId="0" fontId="6" fillId="0" borderId="10" xfId="3" applyFont="1" applyBorder="1" applyAlignment="1">
      <alignment vertical="center" wrapText="1"/>
    </xf>
    <xf numFmtId="0" fontId="6" fillId="0" borderId="4" xfId="3" applyFont="1" applyBorder="1" applyAlignment="1">
      <alignment horizontal="left" vertical="center" indent="1"/>
    </xf>
    <xf numFmtId="0" fontId="4" fillId="0" borderId="4" xfId="3" applyFont="1" applyBorder="1" applyAlignment="1">
      <alignment horizontal="left" vertical="center" indent="1"/>
    </xf>
    <xf numFmtId="0" fontId="12" fillId="0" borderId="4" xfId="1" applyNumberFormat="1" applyFill="1" applyBorder="1" applyAlignment="1">
      <alignment horizontal="right" vertical="center" indent="1"/>
    </xf>
    <xf numFmtId="0" fontId="6" fillId="0" borderId="2" xfId="3" applyFont="1" applyBorder="1" applyAlignment="1">
      <alignment horizontal="left" vertical="center" indent="1"/>
    </xf>
    <xf numFmtId="0" fontId="12" fillId="0" borderId="4" xfId="1" applyBorder="1" applyAlignment="1">
      <alignment horizontal="right" vertical="center" indent="1"/>
    </xf>
    <xf numFmtId="0" fontId="2" fillId="0" borderId="3" xfId="3" applyFont="1" applyBorder="1" applyAlignment="1">
      <alignment vertical="center" wrapText="1"/>
    </xf>
    <xf numFmtId="0" fontId="2" fillId="0" borderId="4" xfId="3" applyFont="1" applyBorder="1" applyAlignment="1">
      <alignment horizontal="left" vertical="center" indent="1"/>
    </xf>
    <xf numFmtId="0" fontId="12" fillId="0" borderId="3" xfId="1" applyBorder="1" applyAlignment="1">
      <alignment horizontal="right" vertical="center" indent="1"/>
    </xf>
    <xf numFmtId="0" fontId="12" fillId="0" borderId="8" xfId="1" applyBorder="1" applyAlignment="1">
      <alignment horizontal="right" vertical="center" indent="1"/>
    </xf>
    <xf numFmtId="0" fontId="8" fillId="2" borderId="3" xfId="3" applyFont="1" applyFill="1" applyBorder="1" applyAlignment="1">
      <alignment horizontal="left" vertical="center" indent="1"/>
    </xf>
    <xf numFmtId="0" fontId="1" fillId="0" borderId="4" xfId="3" applyFont="1" applyBorder="1" applyAlignment="1">
      <alignment horizontal="left" vertical="center" indent="1"/>
    </xf>
    <xf numFmtId="0" fontId="6" fillId="0" borderId="8" xfId="3" applyFont="1" applyBorder="1" applyAlignment="1">
      <alignment horizontal="left" vertical="center" indent="1"/>
    </xf>
    <xf numFmtId="0" fontId="4" fillId="0" borderId="0" xfId="3" applyFont="1" applyAlignment="1">
      <alignment horizontal="left" vertical="center" indent="1"/>
    </xf>
    <xf numFmtId="0" fontId="4" fillId="0" borderId="2" xfId="3" applyFont="1" applyBorder="1" applyAlignment="1">
      <alignment horizontal="left" vertical="center" indent="1"/>
    </xf>
    <xf numFmtId="0" fontId="1" fillId="0" borderId="3" xfId="3" applyFont="1" applyBorder="1" applyAlignment="1">
      <alignment vertical="center" wrapText="1"/>
    </xf>
    <xf numFmtId="0" fontId="6" fillId="0" borderId="4" xfId="1" applyNumberFormat="1" applyFont="1" applyFill="1" applyBorder="1" applyAlignment="1">
      <alignment horizontal="left" vertical="center" indent="1"/>
    </xf>
    <xf numFmtId="0" fontId="17" fillId="0" borderId="2" xfId="3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9" xfId="3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0" xfId="3" applyFont="1" applyAlignment="1">
      <alignment horizontal="left" vertical="center" indent="1"/>
    </xf>
  </cellXfs>
  <cellStyles count="4">
    <cellStyle name="Följd hyperlänk" xfId="2" builtinId="9" customBuiltin="1"/>
    <cellStyle name="Hyperlänk" xfId="1" builtinId="8" customBuiltin="1"/>
    <cellStyle name="Normal" xfId="0" builtinId="0"/>
    <cellStyle name="Normal 2" xfId="3" xr:uid="{4DCBF1BA-775B-4F13-836F-B356BFE13B8A}"/>
  </cellStyles>
  <dxfs count="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fill>
        <patternFill>
          <bgColor rgb="FFEFF7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</dxfs>
  <tableStyles count="0" defaultTableStyle="TableStyleMedium9" defaultPivotStyle="PivotStyleLight16"/>
  <colors>
    <mruColors>
      <color rgb="FF7C3A0B"/>
      <color rgb="FFDEEDFF"/>
      <color rgb="FFEFF7FF"/>
      <color rgb="FFF5A600"/>
      <color rgb="FF008000"/>
      <color rgb="FF535353"/>
      <color rgb="FF3D3D3D"/>
      <color rgb="FF0067D2"/>
      <color rgb="FFBB5B02"/>
      <color rgb="FF004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5</xdr:col>
      <xdr:colOff>12700</xdr:colOff>
      <xdr:row>9</xdr:row>
      <xdr:rowOff>6350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DF4C00D3-30AE-42D8-BE4D-8F6C4183A705}"/>
            </a:ext>
          </a:extLst>
        </xdr:cNvPr>
        <xdr:cNvGrpSpPr/>
      </xdr:nvGrpSpPr>
      <xdr:grpSpPr>
        <a:xfrm>
          <a:off x="254000" y="273050"/>
          <a:ext cx="5829300" cy="2933700"/>
          <a:chOff x="127000" y="146050"/>
          <a:chExt cx="5384800" cy="4432300"/>
        </a:xfrm>
        <a:effectLst>
          <a:outerShdw blurRad="76200" dist="50800" dir="2700000" algn="tl" rotWithShape="0">
            <a:prstClr val="black">
              <a:alpha val="50000"/>
            </a:prstClr>
          </a:outerShdw>
        </a:effectLst>
      </xdr:grpSpPr>
      <xdr:cxnSp macro="">
        <xdr:nvCxnSpPr>
          <xdr:cNvPr id="4" name="Rak koppling 3">
            <a:extLst>
              <a:ext uri="{FF2B5EF4-FFF2-40B4-BE49-F238E27FC236}">
                <a16:creationId xmlns:a16="http://schemas.microsoft.com/office/drawing/2014/main" id="{E1D80485-18D6-60DA-E119-5432208AF862}"/>
              </a:ext>
            </a:extLst>
          </xdr:cNvPr>
          <xdr:cNvCxnSpPr/>
        </xdr:nvCxnSpPr>
        <xdr:spPr>
          <a:xfrm flipH="1">
            <a:off x="5492750" y="146050"/>
            <a:ext cx="6350" cy="44323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Rak koppling 4">
            <a:extLst>
              <a:ext uri="{FF2B5EF4-FFF2-40B4-BE49-F238E27FC236}">
                <a16:creationId xmlns:a16="http://schemas.microsoft.com/office/drawing/2014/main" id="{4C7B0EAD-014C-6178-D8DD-8DA39C324116}"/>
              </a:ext>
            </a:extLst>
          </xdr:cNvPr>
          <xdr:cNvCxnSpPr/>
        </xdr:nvCxnSpPr>
        <xdr:spPr>
          <a:xfrm flipV="1">
            <a:off x="127000" y="4559300"/>
            <a:ext cx="5384800" cy="635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truktiv2.se/ref/nix2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truktiv2.se/ref/nix2.htm" TargetMode="External"/><Relationship Id="rId1" Type="http://schemas.openxmlformats.org/officeDocument/2006/relationships/hyperlink" Target="http://www.struktiv2.se/ref/nix2.htm" TargetMode="External"/><Relationship Id="rId6" Type="http://schemas.openxmlformats.org/officeDocument/2006/relationships/hyperlink" Target="http://www.struktiv2.se/ref/nix2.htm" TargetMode="External"/><Relationship Id="rId5" Type="http://schemas.openxmlformats.org/officeDocument/2006/relationships/hyperlink" Target="https://www.struktiv.se/sok/025-ny-ma-intro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struktiv2.se/ref/nix2.htm" TargetMode="External"/><Relationship Id="rId9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uktiv2.se/ref/nix2.htm" TargetMode="External"/><Relationship Id="rId2" Type="http://schemas.openxmlformats.org/officeDocument/2006/relationships/hyperlink" Target="http://www.struktiv2.se/ref/nix2.htm" TargetMode="External"/><Relationship Id="rId1" Type="http://schemas.openxmlformats.org/officeDocument/2006/relationships/hyperlink" Target="http://www.struktiv2.se/ref/nix2.htm" TargetMode="External"/><Relationship Id="rId6" Type="http://schemas.openxmlformats.org/officeDocument/2006/relationships/image" Target="../media/image1.png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struktiv2.se/ref/nix2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ruktiv.se/sok/010-utrym" TargetMode="External"/><Relationship Id="rId5" Type="http://schemas.openxmlformats.org/officeDocument/2006/relationships/comments" Target="../comments2.xml"/><Relationship Id="rId4" Type="http://schemas.openxmlformats.org/officeDocument/2006/relationships/image" Target="../media/image1.png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uktiv.se/nyfiken/005-lasarsstart" TargetMode="External"/><Relationship Id="rId7" Type="http://schemas.openxmlformats.org/officeDocument/2006/relationships/image" Target="../media/image2.png"/><Relationship Id="rId2" Type="http://schemas.openxmlformats.org/officeDocument/2006/relationships/hyperlink" Target="mailto:info@struktiv.se" TargetMode="External"/><Relationship Id="rId1" Type="http://schemas.openxmlformats.org/officeDocument/2006/relationships/hyperlink" Target="http://www.struktiv.s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per.hansson@struktiv.se?subject=&#197;terkoppling%20om%20Cyx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8535-C5A3-4930-AE9A-15F95C32EA75}">
  <sheetPr>
    <tabColor rgb="FFA8A8A8"/>
  </sheetPr>
  <dimension ref="A1:M52"/>
  <sheetViews>
    <sheetView showGridLines="0" tabSelected="1" zoomScaleNormal="100" zoomScaleSheetLayoutView="100" workbookViewId="0">
      <pane ySplit="6" topLeftCell="A25" activePane="bottomLeft" state="frozen"/>
      <selection pane="bottomLeft"/>
    </sheetView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3" t="s">
        <v>137</v>
      </c>
      <c r="C2" s="73"/>
      <c r="D2" s="73"/>
      <c r="E2" s="73"/>
      <c r="G2" s="27" t="s">
        <v>8</v>
      </c>
      <c r="H2" s="24" t="str">
        <f>hidden!C4&amp;" / "&amp;hidden!E4</f>
        <v>0 / 46</v>
      </c>
    </row>
    <row r="3" spans="2:13" ht="5" customHeight="1">
      <c r="B3" s="73"/>
      <c r="C3" s="73"/>
      <c r="D3" s="73"/>
      <c r="E3" s="73"/>
      <c r="G3" s="27"/>
    </row>
    <row r="4" spans="2:13" ht="20" customHeight="1">
      <c r="B4" s="73"/>
      <c r="C4" s="73"/>
      <c r="D4" s="73"/>
      <c r="E4" s="73"/>
      <c r="G4" s="27" t="s">
        <v>4</v>
      </c>
      <c r="H4" s="23" t="str">
        <f>hidden!D4&amp;" / "&amp;hidden!E4</f>
        <v>46 / 46</v>
      </c>
    </row>
    <row r="5" spans="2:13" ht="10" customHeight="1"/>
    <row r="6" spans="2:13" ht="25" customHeight="1">
      <c r="B6" s="28"/>
      <c r="C6" s="29" t="s">
        <v>11</v>
      </c>
      <c r="D6" s="32" t="s">
        <v>13</v>
      </c>
      <c r="E6" s="31" t="s">
        <v>18</v>
      </c>
      <c r="F6" s="32"/>
      <c r="G6" s="33" t="s">
        <v>19</v>
      </c>
      <c r="H6" s="30" t="s">
        <v>12</v>
      </c>
    </row>
    <row r="7" spans="2:13" ht="18" customHeight="1">
      <c r="B7" s="71" t="b">
        <v>0</v>
      </c>
      <c r="C7" s="38" t="s">
        <v>39</v>
      </c>
      <c r="D7" s="51" t="s">
        <v>37</v>
      </c>
      <c r="E7" s="58"/>
      <c r="F7" s="55"/>
      <c r="G7" s="44"/>
      <c r="H7" s="51" t="s">
        <v>36</v>
      </c>
    </row>
    <row r="8" spans="2:13" ht="18" customHeight="1">
      <c r="B8" s="71" t="b">
        <v>0</v>
      </c>
      <c r="C8" s="38" t="s">
        <v>38</v>
      </c>
      <c r="D8" s="51" t="s">
        <v>37</v>
      </c>
      <c r="E8" s="55" t="s">
        <v>40</v>
      </c>
      <c r="F8" s="55"/>
      <c r="G8" s="42"/>
      <c r="H8" s="51" t="s">
        <v>36</v>
      </c>
    </row>
    <row r="9" spans="2:13" ht="18" customHeight="1">
      <c r="B9" s="71" t="b">
        <v>0</v>
      </c>
      <c r="C9" s="38" t="s">
        <v>48</v>
      </c>
      <c r="D9" s="51" t="s">
        <v>47</v>
      </c>
      <c r="E9" s="55" t="s">
        <v>46</v>
      </c>
      <c r="F9" s="55"/>
      <c r="G9" s="59" t="s">
        <v>45</v>
      </c>
      <c r="H9" s="51" t="s">
        <v>36</v>
      </c>
    </row>
    <row r="10" spans="2:13" s="16" customFormat="1" ht="18" customHeight="1">
      <c r="B10" s="71" t="b">
        <v>0</v>
      </c>
      <c r="C10" s="38" t="s">
        <v>136</v>
      </c>
      <c r="D10" s="51" t="s">
        <v>57</v>
      </c>
      <c r="E10" s="55" t="s">
        <v>67</v>
      </c>
      <c r="F10" s="55"/>
      <c r="G10" s="42"/>
      <c r="H10" s="51" t="s">
        <v>36</v>
      </c>
      <c r="J10" s="20"/>
      <c r="K10" s="20"/>
      <c r="L10" s="20"/>
      <c r="M10" s="20"/>
    </row>
    <row r="11" spans="2:13" s="16" customFormat="1" ht="18" customHeight="1">
      <c r="B11" s="71" t="b">
        <v>0</v>
      </c>
      <c r="C11" s="38" t="s">
        <v>130</v>
      </c>
      <c r="D11" s="51" t="s">
        <v>58</v>
      </c>
      <c r="E11" s="55" t="s">
        <v>131</v>
      </c>
      <c r="F11" s="55"/>
      <c r="G11" s="62" t="s">
        <v>129</v>
      </c>
      <c r="H11" s="51" t="s">
        <v>36</v>
      </c>
      <c r="J11" s="20"/>
      <c r="K11" s="20"/>
      <c r="L11" s="20"/>
      <c r="M11" s="20"/>
    </row>
    <row r="12" spans="2:13" s="16" customFormat="1" ht="18" customHeight="1">
      <c r="B12" s="71" t="b">
        <v>0</v>
      </c>
      <c r="C12" s="38" t="s">
        <v>71</v>
      </c>
      <c r="D12" s="51" t="s">
        <v>56</v>
      </c>
      <c r="E12" s="55" t="s">
        <v>72</v>
      </c>
      <c r="F12" s="55"/>
      <c r="G12" s="43"/>
      <c r="H12" s="51" t="s">
        <v>42</v>
      </c>
      <c r="J12" s="20"/>
      <c r="K12" s="20"/>
      <c r="L12" s="20"/>
      <c r="M12" s="20"/>
    </row>
    <row r="13" spans="2:13" ht="18" customHeight="1">
      <c r="B13" s="71" t="b">
        <v>0</v>
      </c>
      <c r="C13" s="38" t="s">
        <v>41</v>
      </c>
      <c r="D13" s="51" t="s">
        <v>37</v>
      </c>
      <c r="E13" s="55" t="s">
        <v>43</v>
      </c>
      <c r="F13" s="55"/>
      <c r="G13" s="43"/>
      <c r="H13" s="51" t="s">
        <v>36</v>
      </c>
    </row>
    <row r="14" spans="2:13" s="16" customFormat="1" ht="18" customHeight="1">
      <c r="B14" s="71" t="b">
        <v>0</v>
      </c>
      <c r="C14" s="38" t="s">
        <v>69</v>
      </c>
      <c r="D14" s="51" t="s">
        <v>58</v>
      </c>
      <c r="E14" s="55" t="s">
        <v>70</v>
      </c>
      <c r="F14" s="55"/>
      <c r="G14" s="44"/>
      <c r="H14" s="51" t="s">
        <v>42</v>
      </c>
      <c r="J14" s="20"/>
      <c r="K14" s="20"/>
      <c r="L14" s="20"/>
      <c r="M14" s="20"/>
    </row>
    <row r="15" spans="2:13" s="16" customFormat="1" ht="18" customHeight="1">
      <c r="B15" s="71" t="b">
        <v>0</v>
      </c>
      <c r="C15" s="38" t="s">
        <v>76</v>
      </c>
      <c r="D15" s="51" t="s">
        <v>57</v>
      </c>
      <c r="E15" s="55" t="s">
        <v>142</v>
      </c>
      <c r="F15" s="55"/>
      <c r="G15" s="44"/>
      <c r="H15" s="51" t="s">
        <v>42</v>
      </c>
      <c r="J15" s="20"/>
      <c r="K15" s="20"/>
      <c r="L15" s="20"/>
      <c r="M15" s="20"/>
    </row>
    <row r="16" spans="2:13" s="16" customFormat="1" ht="18" customHeight="1">
      <c r="B16" s="71" t="b">
        <v>0</v>
      </c>
      <c r="C16" s="38" t="s">
        <v>157</v>
      </c>
      <c r="D16" s="51" t="s">
        <v>56</v>
      </c>
      <c r="E16" s="55" t="s">
        <v>158</v>
      </c>
      <c r="F16" s="55"/>
      <c r="G16" s="44"/>
      <c r="H16" s="51" t="s">
        <v>42</v>
      </c>
      <c r="J16" s="20"/>
      <c r="K16" s="20"/>
      <c r="L16" s="20"/>
      <c r="M16" s="20"/>
    </row>
    <row r="17" spans="2:13" s="16" customFormat="1" ht="18" customHeight="1">
      <c r="B17" s="71" t="b">
        <v>0</v>
      </c>
      <c r="C17" s="38" t="s">
        <v>78</v>
      </c>
      <c r="D17" s="51" t="s">
        <v>56</v>
      </c>
      <c r="E17" s="55"/>
      <c r="F17" s="55"/>
      <c r="G17" s="44"/>
      <c r="H17" s="51" t="s">
        <v>42</v>
      </c>
      <c r="J17" s="20"/>
      <c r="K17" s="20"/>
      <c r="L17" s="20"/>
      <c r="M17" s="20"/>
    </row>
    <row r="18" spans="2:13" s="16" customFormat="1" ht="18" customHeight="1">
      <c r="B18" s="71" t="b">
        <v>0</v>
      </c>
      <c r="C18" s="60" t="s">
        <v>83</v>
      </c>
      <c r="D18" s="51" t="s">
        <v>58</v>
      </c>
      <c r="E18" s="56" t="s">
        <v>24</v>
      </c>
      <c r="F18" s="56"/>
      <c r="G18" s="48"/>
      <c r="H18" s="52" t="s">
        <v>36</v>
      </c>
      <c r="J18" s="20"/>
      <c r="K18" s="20"/>
      <c r="L18" s="20"/>
      <c r="M18" s="20"/>
    </row>
    <row r="19" spans="2:13" s="16" customFormat="1" ht="18" customHeight="1">
      <c r="B19" s="71" t="b">
        <v>0</v>
      </c>
      <c r="C19" s="38" t="s">
        <v>82</v>
      </c>
      <c r="D19" s="51" t="s">
        <v>58</v>
      </c>
      <c r="E19" s="55" t="s">
        <v>79</v>
      </c>
      <c r="F19" s="55"/>
      <c r="G19" s="45"/>
      <c r="H19" s="51" t="s">
        <v>36</v>
      </c>
      <c r="J19" s="20"/>
      <c r="K19" s="20"/>
      <c r="L19" s="20"/>
      <c r="M19" s="20"/>
    </row>
    <row r="20" spans="2:13" s="16" customFormat="1" ht="18" customHeight="1">
      <c r="B20" s="71" t="b">
        <v>0</v>
      </c>
      <c r="C20" s="38" t="s">
        <v>80</v>
      </c>
      <c r="D20" s="51" t="s">
        <v>56</v>
      </c>
      <c r="E20" s="55" t="s">
        <v>81</v>
      </c>
      <c r="F20" s="55"/>
      <c r="G20" s="44"/>
      <c r="H20" s="51"/>
      <c r="J20" s="20"/>
      <c r="K20" s="20"/>
      <c r="L20" s="20"/>
      <c r="M20" s="20"/>
    </row>
    <row r="21" spans="2:13" s="16" customFormat="1" ht="18" customHeight="1">
      <c r="B21" s="71" t="b">
        <v>0</v>
      </c>
      <c r="C21" s="38" t="s">
        <v>98</v>
      </c>
      <c r="D21" s="51" t="s">
        <v>56</v>
      </c>
      <c r="E21" s="55" t="s">
        <v>99</v>
      </c>
      <c r="F21" s="55"/>
      <c r="G21" s="44"/>
      <c r="H21" s="51" t="s">
        <v>36</v>
      </c>
      <c r="J21" s="20"/>
      <c r="K21" s="20"/>
      <c r="L21" s="20"/>
      <c r="M21" s="20"/>
    </row>
    <row r="22" spans="2:13" s="16" customFormat="1" ht="18" customHeight="1">
      <c r="B22" s="71" t="b">
        <v>0</v>
      </c>
      <c r="C22" s="38" t="s">
        <v>91</v>
      </c>
      <c r="D22" s="51" t="s">
        <v>58</v>
      </c>
      <c r="E22" s="55" t="s">
        <v>90</v>
      </c>
      <c r="F22" s="55"/>
      <c r="G22" s="44"/>
      <c r="H22" s="51" t="s">
        <v>36</v>
      </c>
      <c r="J22" s="20"/>
      <c r="K22" s="20"/>
      <c r="L22" s="20"/>
      <c r="M22" s="20"/>
    </row>
    <row r="23" spans="2:13" s="16" customFormat="1" ht="18" customHeight="1">
      <c r="B23" s="71" t="b">
        <v>0</v>
      </c>
      <c r="C23" s="38" t="s">
        <v>77</v>
      </c>
      <c r="D23" s="51" t="s">
        <v>37</v>
      </c>
      <c r="E23" s="55"/>
      <c r="F23" s="55"/>
      <c r="G23" s="44"/>
      <c r="H23" s="51" t="s">
        <v>42</v>
      </c>
      <c r="J23" s="20"/>
      <c r="K23" s="20"/>
      <c r="L23" s="20"/>
      <c r="M23" s="20"/>
    </row>
    <row r="24" spans="2:13" s="16" customFormat="1" ht="18" customHeight="1">
      <c r="B24" s="71" t="b">
        <v>0</v>
      </c>
      <c r="C24" s="38" t="s">
        <v>44</v>
      </c>
      <c r="D24" s="51" t="s">
        <v>37</v>
      </c>
      <c r="E24" s="55"/>
      <c r="F24" s="55"/>
      <c r="G24" s="42"/>
      <c r="H24" s="51" t="s">
        <v>42</v>
      </c>
      <c r="J24" s="20"/>
      <c r="K24" s="20"/>
      <c r="L24" s="20"/>
      <c r="M24" s="20"/>
    </row>
    <row r="25" spans="2:13" ht="18" customHeight="1">
      <c r="B25" s="71" t="b">
        <v>0</v>
      </c>
      <c r="C25" s="38" t="s">
        <v>54</v>
      </c>
      <c r="D25" s="51" t="s">
        <v>58</v>
      </c>
      <c r="E25" s="55" t="s">
        <v>59</v>
      </c>
      <c r="F25" s="55"/>
      <c r="G25" s="63"/>
      <c r="H25" s="51" t="s">
        <v>42</v>
      </c>
    </row>
    <row r="26" spans="2:13" ht="18" customHeight="1">
      <c r="B26" s="71" t="b">
        <v>0</v>
      </c>
      <c r="C26" s="38" t="s">
        <v>53</v>
      </c>
      <c r="D26" s="51" t="s">
        <v>58</v>
      </c>
      <c r="E26" s="55" t="s">
        <v>23</v>
      </c>
      <c r="F26" s="55"/>
      <c r="G26" s="40"/>
      <c r="H26" s="51" t="s">
        <v>42</v>
      </c>
    </row>
    <row r="27" spans="2:13" ht="18" customHeight="1">
      <c r="B27" s="71" t="b">
        <v>0</v>
      </c>
      <c r="C27" s="38" t="s">
        <v>94</v>
      </c>
      <c r="D27" s="51" t="s">
        <v>57</v>
      </c>
      <c r="E27" s="55" t="s">
        <v>95</v>
      </c>
      <c r="F27" s="55"/>
      <c r="G27" s="59" t="s">
        <v>96</v>
      </c>
      <c r="H27" s="51" t="s">
        <v>36</v>
      </c>
    </row>
    <row r="28" spans="2:13" s="16" customFormat="1" ht="18" customHeight="1">
      <c r="B28" s="71" t="b">
        <v>0</v>
      </c>
      <c r="C28" s="38" t="s">
        <v>97</v>
      </c>
      <c r="D28" s="51" t="s">
        <v>58</v>
      </c>
      <c r="E28" s="55"/>
      <c r="F28" s="55"/>
      <c r="G28" s="43"/>
      <c r="H28" s="51" t="s">
        <v>42</v>
      </c>
      <c r="J28" s="20"/>
      <c r="K28" s="20"/>
      <c r="L28" s="20"/>
      <c r="M28" s="20"/>
    </row>
    <row r="29" spans="2:13" s="16" customFormat="1" ht="18" customHeight="1">
      <c r="B29" s="71" t="b">
        <v>0</v>
      </c>
      <c r="C29" s="38" t="s">
        <v>100</v>
      </c>
      <c r="D29" s="51" t="s">
        <v>58</v>
      </c>
      <c r="E29" s="55" t="s">
        <v>101</v>
      </c>
      <c r="F29" s="55"/>
      <c r="G29" s="44"/>
      <c r="H29" s="51" t="s">
        <v>42</v>
      </c>
      <c r="J29" s="20"/>
      <c r="K29" s="20"/>
      <c r="L29" s="20"/>
      <c r="M29" s="20"/>
    </row>
    <row r="30" spans="2:13" s="16" customFormat="1" ht="18" customHeight="1">
      <c r="B30" s="71" t="b">
        <v>0</v>
      </c>
      <c r="C30" s="38" t="s">
        <v>117</v>
      </c>
      <c r="D30" s="51" t="s">
        <v>58</v>
      </c>
      <c r="E30" s="55" t="s">
        <v>118</v>
      </c>
      <c r="F30" s="55"/>
      <c r="G30" s="44"/>
      <c r="H30" s="51" t="s">
        <v>42</v>
      </c>
      <c r="J30" s="20"/>
      <c r="K30" s="20"/>
      <c r="L30" s="20"/>
      <c r="M30" s="20"/>
    </row>
    <row r="31" spans="2:13" s="16" customFormat="1" ht="18" customHeight="1">
      <c r="B31" s="71" t="b">
        <v>0</v>
      </c>
      <c r="C31" s="38" t="s">
        <v>108</v>
      </c>
      <c r="D31" s="51" t="s">
        <v>56</v>
      </c>
      <c r="E31" s="55" t="s">
        <v>107</v>
      </c>
      <c r="F31" s="55"/>
      <c r="G31" s="44"/>
      <c r="H31" s="51" t="s">
        <v>36</v>
      </c>
      <c r="J31" s="20"/>
      <c r="K31" s="20"/>
      <c r="L31" s="20"/>
      <c r="M31" s="20"/>
    </row>
    <row r="32" spans="2:13" s="16" customFormat="1" ht="18" customHeight="1">
      <c r="B32" s="71" t="b">
        <v>0</v>
      </c>
      <c r="C32" s="38" t="s">
        <v>109</v>
      </c>
      <c r="D32" s="51" t="s">
        <v>56</v>
      </c>
      <c r="E32" s="55" t="s">
        <v>111</v>
      </c>
      <c r="F32" s="55"/>
      <c r="G32" s="62" t="s">
        <v>110</v>
      </c>
      <c r="H32" s="51" t="s">
        <v>36</v>
      </c>
      <c r="J32" s="20"/>
      <c r="K32" s="20"/>
      <c r="L32" s="20"/>
      <c r="M32" s="20"/>
    </row>
    <row r="33" spans="2:13" s="16" customFormat="1" ht="18" customHeight="1">
      <c r="B33" s="71" t="b">
        <v>0</v>
      </c>
      <c r="C33" s="38" t="s">
        <v>114</v>
      </c>
      <c r="D33" s="51" t="s">
        <v>56</v>
      </c>
      <c r="E33" s="55" t="s">
        <v>115</v>
      </c>
      <c r="F33" s="55"/>
      <c r="G33" s="42"/>
      <c r="H33" s="51" t="s">
        <v>36</v>
      </c>
      <c r="J33" s="20"/>
      <c r="K33" s="20"/>
      <c r="L33" s="20"/>
      <c r="M33" s="20"/>
    </row>
    <row r="34" spans="2:13" s="16" customFormat="1" ht="18" customHeight="1">
      <c r="B34" s="71" t="b">
        <v>0</v>
      </c>
      <c r="C34" s="38" t="s">
        <v>113</v>
      </c>
      <c r="D34" s="51" t="s">
        <v>56</v>
      </c>
      <c r="E34" s="55" t="s">
        <v>112</v>
      </c>
      <c r="F34" s="55"/>
      <c r="G34" s="44"/>
      <c r="H34" s="51" t="s">
        <v>36</v>
      </c>
      <c r="J34" s="20"/>
      <c r="K34" s="20"/>
      <c r="L34" s="20"/>
      <c r="M34" s="20"/>
    </row>
    <row r="35" spans="2:13" s="16" customFormat="1" ht="18" customHeight="1">
      <c r="B35" s="71" t="b">
        <v>0</v>
      </c>
      <c r="C35" s="38" t="s">
        <v>116</v>
      </c>
      <c r="D35" s="51" t="s">
        <v>57</v>
      </c>
      <c r="E35" s="55"/>
      <c r="F35" s="55"/>
      <c r="G35" s="43"/>
      <c r="H35" s="51" t="s">
        <v>42</v>
      </c>
      <c r="J35" s="20"/>
      <c r="K35" s="20"/>
      <c r="L35" s="20"/>
      <c r="M35" s="20"/>
    </row>
    <row r="36" spans="2:13" ht="18" customHeight="1">
      <c r="B36" s="71" t="b">
        <v>0</v>
      </c>
      <c r="C36" s="38" t="s">
        <v>119</v>
      </c>
      <c r="D36" s="51" t="s">
        <v>57</v>
      </c>
      <c r="E36" s="55" t="s">
        <v>25</v>
      </c>
      <c r="F36" s="55"/>
      <c r="G36" s="43"/>
      <c r="H36" s="51" t="s">
        <v>42</v>
      </c>
    </row>
    <row r="37" spans="2:13" s="16" customFormat="1" ht="18" customHeight="1">
      <c r="B37" s="71" t="b">
        <v>0</v>
      </c>
      <c r="C37" s="38" t="s">
        <v>73</v>
      </c>
      <c r="D37" s="51" t="s">
        <v>56</v>
      </c>
      <c r="E37" s="55" t="s">
        <v>28</v>
      </c>
      <c r="F37" s="55"/>
      <c r="G37" s="44"/>
      <c r="H37" s="51" t="s">
        <v>42</v>
      </c>
      <c r="J37" s="20"/>
      <c r="K37" s="20"/>
      <c r="L37" s="20"/>
      <c r="M37" s="20"/>
    </row>
    <row r="38" spans="2:13" s="16" customFormat="1" ht="18" customHeight="1">
      <c r="B38" s="71" t="b">
        <v>0</v>
      </c>
      <c r="C38" s="38" t="s">
        <v>102</v>
      </c>
      <c r="D38" s="51" t="s">
        <v>56</v>
      </c>
      <c r="E38" s="55"/>
      <c r="F38" s="55"/>
      <c r="G38" s="44"/>
      <c r="H38" s="51" t="s">
        <v>42</v>
      </c>
      <c r="J38" s="20"/>
      <c r="K38" s="20"/>
      <c r="L38" s="20"/>
      <c r="M38" s="20"/>
    </row>
    <row r="39" spans="2:13" s="16" customFormat="1" ht="18" customHeight="1">
      <c r="B39" s="71" t="b">
        <v>0</v>
      </c>
      <c r="C39" s="38" t="s">
        <v>123</v>
      </c>
      <c r="D39" s="51" t="s">
        <v>57</v>
      </c>
      <c r="E39" s="55" t="s">
        <v>124</v>
      </c>
      <c r="F39" s="55"/>
      <c r="G39" s="45"/>
      <c r="H39" s="51" t="s">
        <v>42</v>
      </c>
      <c r="J39" s="20"/>
      <c r="K39" s="20"/>
      <c r="L39" s="20"/>
      <c r="M39" s="20"/>
    </row>
    <row r="40" spans="2:13" s="16" customFormat="1" ht="18" customHeight="1">
      <c r="B40" s="71" t="b">
        <v>0</v>
      </c>
      <c r="C40" s="38" t="s">
        <v>74</v>
      </c>
      <c r="D40" s="51" t="s">
        <v>62</v>
      </c>
      <c r="E40" s="55" t="s">
        <v>75</v>
      </c>
      <c r="F40" s="55"/>
      <c r="G40" s="44"/>
      <c r="H40" s="51" t="s">
        <v>36</v>
      </c>
      <c r="J40" s="20"/>
      <c r="K40" s="20"/>
      <c r="L40" s="20"/>
      <c r="M40" s="20"/>
    </row>
    <row r="41" spans="2:13" s="16" customFormat="1" ht="18" customHeight="1">
      <c r="B41" s="71" t="b">
        <v>0</v>
      </c>
      <c r="C41" s="38" t="s">
        <v>50</v>
      </c>
      <c r="D41" s="51" t="s">
        <v>58</v>
      </c>
      <c r="E41" s="55"/>
      <c r="F41" s="55"/>
      <c r="G41" s="62" t="s">
        <v>49</v>
      </c>
      <c r="H41" s="51" t="s">
        <v>36</v>
      </c>
      <c r="J41" s="20"/>
      <c r="K41" s="20"/>
      <c r="L41" s="20"/>
      <c r="M41" s="20"/>
    </row>
    <row r="42" spans="2:13" s="16" customFormat="1" ht="18" customHeight="1">
      <c r="B42" s="71" t="b">
        <v>0</v>
      </c>
      <c r="C42" s="38" t="s">
        <v>105</v>
      </c>
      <c r="D42" s="51" t="s">
        <v>58</v>
      </c>
      <c r="E42" s="55" t="s">
        <v>132</v>
      </c>
      <c r="F42" s="55"/>
      <c r="G42" s="59" t="s">
        <v>106</v>
      </c>
      <c r="H42" s="51" t="s">
        <v>42</v>
      </c>
      <c r="J42" s="20"/>
      <c r="K42" s="20"/>
      <c r="L42" s="20"/>
      <c r="M42" s="20"/>
    </row>
    <row r="43" spans="2:13" s="16" customFormat="1" ht="18" customHeight="1">
      <c r="B43" s="71" t="b">
        <v>0</v>
      </c>
      <c r="C43" s="38" t="s">
        <v>150</v>
      </c>
      <c r="D43" s="51" t="s">
        <v>56</v>
      </c>
      <c r="E43" s="55" t="s">
        <v>151</v>
      </c>
      <c r="F43" s="55"/>
      <c r="G43" s="59"/>
      <c r="H43" s="51" t="s">
        <v>42</v>
      </c>
      <c r="J43" s="20"/>
      <c r="K43" s="20"/>
      <c r="L43" s="20"/>
      <c r="M43" s="20"/>
    </row>
    <row r="44" spans="2:13" s="16" customFormat="1" ht="18" customHeight="1">
      <c r="B44" s="71" t="b">
        <v>0</v>
      </c>
      <c r="C44" s="38" t="s">
        <v>152</v>
      </c>
      <c r="D44" s="51" t="s">
        <v>56</v>
      </c>
      <c r="E44" s="55" t="s">
        <v>153</v>
      </c>
      <c r="F44" s="55"/>
      <c r="G44" s="59"/>
      <c r="H44" s="51" t="s">
        <v>36</v>
      </c>
      <c r="J44" s="20"/>
      <c r="K44" s="20"/>
      <c r="L44" s="20"/>
      <c r="M44" s="20"/>
    </row>
    <row r="45" spans="2:13" s="16" customFormat="1" ht="18" customHeight="1">
      <c r="B45" s="71" t="b">
        <v>0</v>
      </c>
      <c r="C45" s="38"/>
      <c r="D45" s="51"/>
      <c r="E45" s="55"/>
      <c r="F45" s="55"/>
      <c r="G45" s="59"/>
      <c r="H45" s="51"/>
      <c r="J45" s="20"/>
      <c r="K45" s="20"/>
      <c r="L45" s="20"/>
      <c r="M45" s="20"/>
    </row>
    <row r="46" spans="2:13" s="16" customFormat="1" ht="18" customHeight="1">
      <c r="B46" s="71" t="b">
        <v>0</v>
      </c>
      <c r="C46" s="38"/>
      <c r="D46" s="51"/>
      <c r="E46" s="55"/>
      <c r="F46" s="55"/>
      <c r="G46" s="59"/>
      <c r="H46" s="51"/>
      <c r="J46" s="20"/>
      <c r="K46" s="20"/>
      <c r="L46" s="20"/>
      <c r="M46" s="20"/>
    </row>
    <row r="47" spans="2:13" s="16" customFormat="1" ht="18" customHeight="1">
      <c r="B47" s="71" t="b">
        <v>0</v>
      </c>
      <c r="C47" s="38"/>
      <c r="D47" s="51"/>
      <c r="E47" s="55"/>
      <c r="F47" s="55"/>
      <c r="G47" s="59"/>
      <c r="H47" s="51"/>
      <c r="J47" s="20"/>
      <c r="K47" s="20"/>
      <c r="L47" s="20"/>
      <c r="M47" s="20"/>
    </row>
    <row r="48" spans="2:13" s="16" customFormat="1" ht="18" customHeight="1">
      <c r="B48" s="71" t="b">
        <v>0</v>
      </c>
      <c r="C48" s="38"/>
      <c r="D48" s="51"/>
      <c r="E48" s="55"/>
      <c r="F48" s="55"/>
      <c r="G48" s="59"/>
      <c r="H48" s="51"/>
      <c r="J48" s="20"/>
      <c r="K48" s="20"/>
      <c r="L48" s="20"/>
      <c r="M48" s="20"/>
    </row>
    <row r="49" spans="2:13" s="16" customFormat="1" ht="18" customHeight="1">
      <c r="B49" s="71" t="b">
        <v>0</v>
      </c>
      <c r="C49" s="38"/>
      <c r="D49" s="51"/>
      <c r="E49" s="55"/>
      <c r="F49" s="55"/>
      <c r="G49" s="59"/>
      <c r="H49" s="51"/>
      <c r="J49" s="20"/>
      <c r="K49" s="20"/>
      <c r="L49" s="20"/>
      <c r="M49" s="20"/>
    </row>
    <row r="50" spans="2:13" s="16" customFormat="1" ht="18" customHeight="1">
      <c r="B50" s="71" t="b">
        <v>0</v>
      </c>
      <c r="C50" s="38"/>
      <c r="D50" s="51"/>
      <c r="E50" s="55"/>
      <c r="F50" s="55"/>
      <c r="G50" s="59"/>
      <c r="H50" s="51"/>
      <c r="J50" s="20"/>
      <c r="K50" s="20"/>
      <c r="L50" s="20"/>
      <c r="M50" s="20"/>
    </row>
    <row r="51" spans="2:13" s="16" customFormat="1" ht="18" customHeight="1">
      <c r="B51" s="71" t="b">
        <v>0</v>
      </c>
      <c r="C51" s="38"/>
      <c r="D51" s="51"/>
      <c r="E51" s="55"/>
      <c r="F51" s="55"/>
      <c r="G51" s="59"/>
      <c r="H51" s="51"/>
      <c r="J51" s="20"/>
      <c r="K51" s="20"/>
      <c r="L51" s="20"/>
      <c r="M51" s="20"/>
    </row>
    <row r="52" spans="2:13" s="16" customFormat="1" ht="18" customHeight="1">
      <c r="B52" s="71" t="b">
        <v>0</v>
      </c>
      <c r="C52" s="38"/>
      <c r="D52" s="51"/>
      <c r="E52" s="55"/>
      <c r="F52" s="55"/>
      <c r="G52" s="59"/>
      <c r="H52" s="51"/>
      <c r="J52" s="20"/>
      <c r="K52" s="20"/>
      <c r="L52" s="20"/>
      <c r="M52" s="20"/>
    </row>
  </sheetData>
  <autoFilter ref="B6:H52" xr:uid="{D7588535-C5A3-4930-AE9A-15F95C32EA75}">
    <sortState xmlns:xlrd2="http://schemas.microsoft.com/office/spreadsheetml/2017/richdata2" ref="B7:H52">
      <sortCondition ref="C6:C52"/>
    </sortState>
  </autoFilter>
  <mergeCells count="1">
    <mergeCell ref="B2:E4"/>
  </mergeCells>
  <conditionalFormatting sqref="B7:H52">
    <cfRule type="expression" dxfId="32" priority="1">
      <formula>MOD(ROW(),2)=0</formula>
    </cfRule>
    <cfRule type="expression" dxfId="31" priority="2">
      <formula>MOD(ROW(),2)=1</formula>
    </cfRule>
  </conditionalFormatting>
  <conditionalFormatting sqref="C7:H52">
    <cfRule type="expression" dxfId="30" priority="3">
      <formula>$B7</formula>
    </cfRule>
  </conditionalFormatting>
  <conditionalFormatting sqref="H53:H64645">
    <cfRule type="cellIs" dxfId="29" priority="4" stopIfTrue="1" operator="notEqual">
      <formula>#REF!</formula>
    </cfRule>
  </conditionalFormatting>
  <hyperlinks>
    <hyperlink ref="G9" r:id="rId1" xr:uid="{94E8FB23-3118-4A42-9FDD-0CC5C9F101D6}"/>
    <hyperlink ref="G41" r:id="rId2" xr:uid="{FBA5F012-0E4C-4798-888C-5E3E7F7D9811}"/>
    <hyperlink ref="G27" r:id="rId3" xr:uid="{60179D34-01B4-4E9A-8A9C-AD4FF8891C90}"/>
    <hyperlink ref="G42" r:id="rId4" xr:uid="{DA47B3C7-E898-4EB8-B94C-BC60E33E8001}"/>
    <hyperlink ref="G32" r:id="rId5" xr:uid="{7DE548FB-FFB0-44DE-B64C-5A804A036758}"/>
    <hyperlink ref="G11" r:id="rId6" xr:uid="{983C59B2-3CFC-4B81-BF80-2366F47C2227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7"/>
  <headerFooter alignWithMargins="0"/>
  <legacyDrawing r:id="rId8"/>
  <picture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58082-5702-41F2-8AC5-EE94848A8A55}">
  <sheetPr>
    <tabColor rgb="FFA8A8A8"/>
  </sheetPr>
  <dimension ref="A1:M26"/>
  <sheetViews>
    <sheetView showGridLines="0" zoomScaleNormal="100" zoomScaleSheetLayoutView="100" workbookViewId="0"/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3" t="s">
        <v>138</v>
      </c>
      <c r="C2" s="73"/>
      <c r="D2" s="73"/>
      <c r="E2" s="73"/>
      <c r="G2" s="27" t="s">
        <v>8</v>
      </c>
      <c r="H2" s="24" t="str">
        <f>hidden!C6&amp;" / "&amp;hidden!E6</f>
        <v>0 / 20</v>
      </c>
    </row>
    <row r="3" spans="2:13" ht="5" customHeight="1">
      <c r="B3" s="73"/>
      <c r="C3" s="73"/>
      <c r="D3" s="73"/>
      <c r="E3" s="73"/>
      <c r="G3" s="27"/>
    </row>
    <row r="4" spans="2:13" ht="20" customHeight="1">
      <c r="B4" s="73"/>
      <c r="C4" s="73"/>
      <c r="D4" s="73"/>
      <c r="E4" s="73"/>
      <c r="G4" s="27" t="s">
        <v>4</v>
      </c>
      <c r="H4" s="23" t="str">
        <f>hidden!D6&amp;" / "&amp;hidden!E6</f>
        <v>20 / 20</v>
      </c>
    </row>
    <row r="5" spans="2:13" ht="10" customHeight="1"/>
    <row r="6" spans="2:13" ht="25" customHeight="1">
      <c r="B6" s="28"/>
      <c r="C6" s="64" t="s">
        <v>135</v>
      </c>
      <c r="D6" s="32" t="s">
        <v>13</v>
      </c>
      <c r="E6" s="31" t="s">
        <v>18</v>
      </c>
      <c r="F6" s="32"/>
      <c r="G6" s="33" t="s">
        <v>133</v>
      </c>
      <c r="H6" s="30" t="s">
        <v>12</v>
      </c>
    </row>
    <row r="7" spans="2:13" ht="18" customHeight="1">
      <c r="B7" s="72" t="b">
        <v>0</v>
      </c>
      <c r="C7" s="54" t="s">
        <v>35</v>
      </c>
      <c r="D7" s="51" t="s">
        <v>29</v>
      </c>
      <c r="E7" s="55" t="s">
        <v>21</v>
      </c>
      <c r="F7" s="70"/>
      <c r="G7" s="50"/>
      <c r="H7" s="51"/>
    </row>
    <row r="8" spans="2:13" ht="18" customHeight="1">
      <c r="B8" s="71" t="b">
        <v>0</v>
      </c>
      <c r="C8" s="38" t="s">
        <v>31</v>
      </c>
      <c r="D8" s="51" t="s">
        <v>30</v>
      </c>
      <c r="E8" s="66"/>
      <c r="F8" s="66"/>
      <c r="G8" s="40"/>
      <c r="H8" s="51"/>
    </row>
    <row r="9" spans="2:13" ht="18" customHeight="1">
      <c r="B9" s="71" t="b">
        <v>0</v>
      </c>
      <c r="C9" s="54" t="s">
        <v>34</v>
      </c>
      <c r="D9" s="51" t="s">
        <v>29</v>
      </c>
      <c r="E9" s="55"/>
      <c r="F9" s="55"/>
      <c r="G9" s="57" t="s">
        <v>149</v>
      </c>
      <c r="H9" s="51"/>
    </row>
    <row r="10" spans="2:13" ht="18" customHeight="1">
      <c r="B10" s="71" t="b">
        <v>0</v>
      </c>
      <c r="C10" s="38" t="s">
        <v>51</v>
      </c>
      <c r="D10" s="51" t="s">
        <v>29</v>
      </c>
      <c r="E10" s="55" t="s">
        <v>22</v>
      </c>
      <c r="F10" s="55"/>
      <c r="G10" s="59" t="s">
        <v>52</v>
      </c>
      <c r="H10" s="51"/>
    </row>
    <row r="11" spans="2:13" ht="18" customHeight="1">
      <c r="B11" s="71" t="b">
        <v>0</v>
      </c>
      <c r="C11" s="38" t="s">
        <v>64</v>
      </c>
      <c r="D11" s="51" t="s">
        <v>57</v>
      </c>
      <c r="E11" s="55"/>
      <c r="F11" s="55"/>
      <c r="G11" s="42"/>
      <c r="H11" s="51"/>
    </row>
    <row r="12" spans="2:13" ht="18" customHeight="1">
      <c r="B12" s="71" t="b">
        <v>0</v>
      </c>
      <c r="C12" s="38" t="s">
        <v>66</v>
      </c>
      <c r="D12" s="51" t="s">
        <v>57</v>
      </c>
      <c r="E12" s="55" t="s">
        <v>65</v>
      </c>
      <c r="F12" s="55"/>
      <c r="G12" s="42"/>
      <c r="H12" s="51"/>
    </row>
    <row r="13" spans="2:13" s="16" customFormat="1" ht="18" customHeight="1">
      <c r="B13" s="71" t="b">
        <v>0</v>
      </c>
      <c r="C13" s="38" t="s">
        <v>27</v>
      </c>
      <c r="D13" s="51" t="s">
        <v>57</v>
      </c>
      <c r="E13" s="55" t="s">
        <v>68</v>
      </c>
      <c r="F13" s="55"/>
      <c r="G13" s="44"/>
      <c r="H13" s="51"/>
      <c r="J13" s="20"/>
      <c r="K13" s="20"/>
      <c r="L13" s="20"/>
      <c r="M13" s="20"/>
    </row>
    <row r="14" spans="2:13" s="16" customFormat="1" ht="18" customHeight="1">
      <c r="B14" s="71" t="b">
        <v>0</v>
      </c>
      <c r="C14" s="38" t="s">
        <v>86</v>
      </c>
      <c r="D14" s="51" t="s">
        <v>56</v>
      </c>
      <c r="E14" s="55" t="s">
        <v>87</v>
      </c>
      <c r="F14" s="55"/>
      <c r="G14" s="44"/>
      <c r="H14" s="51"/>
      <c r="J14" s="20"/>
      <c r="K14" s="20"/>
      <c r="L14" s="20"/>
      <c r="M14" s="20"/>
    </row>
    <row r="15" spans="2:13" s="16" customFormat="1" ht="18" customHeight="1">
      <c r="B15" s="71" t="b">
        <v>0</v>
      </c>
      <c r="C15" s="38" t="s">
        <v>92</v>
      </c>
      <c r="D15" s="51" t="s">
        <v>56</v>
      </c>
      <c r="E15" s="55" t="s">
        <v>93</v>
      </c>
      <c r="F15" s="55"/>
      <c r="G15" s="44"/>
      <c r="H15" s="51"/>
      <c r="J15" s="20"/>
      <c r="K15" s="20"/>
      <c r="L15" s="20"/>
      <c r="M15" s="20"/>
    </row>
    <row r="16" spans="2:13" s="16" customFormat="1" ht="18" customHeight="1">
      <c r="B16" s="71" t="b">
        <v>0</v>
      </c>
      <c r="C16" s="38" t="s">
        <v>88</v>
      </c>
      <c r="D16" s="51" t="s">
        <v>57</v>
      </c>
      <c r="E16" s="55" t="s">
        <v>89</v>
      </c>
      <c r="F16" s="55"/>
      <c r="G16" s="59" t="s">
        <v>49</v>
      </c>
      <c r="H16" s="51"/>
      <c r="J16" s="20"/>
      <c r="K16" s="20"/>
      <c r="L16" s="20"/>
      <c r="M16" s="20"/>
    </row>
    <row r="17" spans="2:13" s="16" customFormat="1" ht="18" customHeight="1">
      <c r="B17" s="71" t="b">
        <v>0</v>
      </c>
      <c r="C17" s="38" t="s">
        <v>104</v>
      </c>
      <c r="D17" s="51" t="s">
        <v>56</v>
      </c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>
      <c r="B18" s="71" t="b">
        <v>0</v>
      </c>
      <c r="C18" s="38" t="s">
        <v>147</v>
      </c>
      <c r="D18" s="51" t="s">
        <v>57</v>
      </c>
      <c r="E18" s="55"/>
      <c r="F18" s="55"/>
      <c r="G18" s="57" t="s">
        <v>148</v>
      </c>
      <c r="H18" s="51"/>
      <c r="J18" s="20"/>
      <c r="K18" s="20"/>
      <c r="L18" s="20"/>
      <c r="M18" s="20"/>
    </row>
    <row r="19" spans="2:13" s="16" customFormat="1" ht="18" customHeight="1">
      <c r="B19" s="71" t="b">
        <v>0</v>
      </c>
      <c r="C19" s="38" t="s">
        <v>120</v>
      </c>
      <c r="D19" s="51" t="s">
        <v>57</v>
      </c>
      <c r="E19" s="55"/>
      <c r="F19" s="55"/>
      <c r="G19" s="44"/>
      <c r="H19" s="51"/>
      <c r="J19" s="20"/>
      <c r="K19" s="20"/>
      <c r="L19" s="20"/>
      <c r="M19" s="20"/>
    </row>
    <row r="20" spans="2:13" s="16" customFormat="1" ht="18" customHeight="1">
      <c r="B20" s="71" t="b">
        <v>0</v>
      </c>
      <c r="C20" s="38" t="s">
        <v>121</v>
      </c>
      <c r="D20" s="51" t="s">
        <v>58</v>
      </c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>
      <c r="B21" s="71" t="b">
        <v>0</v>
      </c>
      <c r="C21" s="38" t="s">
        <v>128</v>
      </c>
      <c r="D21" s="51" t="s">
        <v>57</v>
      </c>
      <c r="E21" s="55" t="s">
        <v>127</v>
      </c>
      <c r="F21" s="55"/>
      <c r="G21" s="44"/>
      <c r="H21" s="51"/>
      <c r="J21" s="20"/>
      <c r="K21" s="20"/>
      <c r="L21" s="20"/>
      <c r="M21" s="20"/>
    </row>
    <row r="22" spans="2:13" s="16" customFormat="1" ht="18" customHeight="1">
      <c r="B22" s="71" t="b">
        <v>0</v>
      </c>
      <c r="C22" s="38"/>
      <c r="D22" s="51"/>
      <c r="E22" s="55"/>
      <c r="F22" s="55"/>
      <c r="G22" s="45"/>
      <c r="H22" s="51"/>
      <c r="J22" s="20"/>
      <c r="K22" s="20"/>
      <c r="L22" s="20"/>
      <c r="M22" s="20"/>
    </row>
    <row r="23" spans="2:13" s="16" customFormat="1" ht="18" customHeight="1">
      <c r="B23" s="71" t="b">
        <v>0</v>
      </c>
      <c r="C23" s="36"/>
      <c r="D23" s="53"/>
      <c r="E23" s="56"/>
      <c r="F23" s="56"/>
      <c r="G23" s="46"/>
      <c r="H23" s="52"/>
      <c r="J23" s="20"/>
      <c r="K23" s="20"/>
      <c r="L23" s="20"/>
      <c r="M23" s="20"/>
    </row>
    <row r="24" spans="2:13" s="16" customFormat="1" ht="18" customHeight="1">
      <c r="B24" s="71" t="b">
        <v>0</v>
      </c>
      <c r="C24" s="36"/>
      <c r="D24" s="53"/>
      <c r="E24" s="67"/>
      <c r="F24" s="67"/>
      <c r="G24" s="47"/>
      <c r="H24" s="52"/>
      <c r="J24" s="20"/>
      <c r="K24" s="20"/>
      <c r="L24" s="20"/>
      <c r="M24" s="20"/>
    </row>
    <row r="25" spans="2:13" s="16" customFormat="1" ht="18" customHeight="1">
      <c r="B25" s="71" t="b">
        <v>0</v>
      </c>
      <c r="C25" s="36"/>
      <c r="D25" s="53"/>
      <c r="E25" s="56"/>
      <c r="F25" s="56"/>
      <c r="G25" s="46"/>
      <c r="H25" s="52"/>
      <c r="J25" s="20"/>
      <c r="K25" s="20"/>
      <c r="L25" s="20"/>
      <c r="M25" s="20"/>
    </row>
    <row r="26" spans="2:13" s="16" customFormat="1" ht="18" customHeight="1">
      <c r="B26" s="71" t="b">
        <v>0</v>
      </c>
      <c r="C26" s="36"/>
      <c r="D26" s="53"/>
      <c r="E26" s="67"/>
      <c r="F26" s="67"/>
      <c r="G26" s="47"/>
      <c r="H26" s="52"/>
      <c r="J26" s="20"/>
      <c r="K26" s="20"/>
      <c r="L26" s="20"/>
      <c r="M26" s="20"/>
    </row>
  </sheetData>
  <autoFilter ref="B6:H6" xr:uid="{8BF58082-5702-41F2-8AC5-EE94848A8A55}"/>
  <mergeCells count="1">
    <mergeCell ref="B2:E4"/>
  </mergeCells>
  <conditionalFormatting sqref="B7:B21 E8:H8 H9:H10 B22:H26">
    <cfRule type="expression" dxfId="28" priority="52">
      <formula>MOD(ROW(),2)=1</formula>
    </cfRule>
  </conditionalFormatting>
  <conditionalFormatting sqref="B7:H26">
    <cfRule type="expression" dxfId="27" priority="3">
      <formula>MOD(ROW(),2)=0</formula>
    </cfRule>
  </conditionalFormatting>
  <conditionalFormatting sqref="C8:D9">
    <cfRule type="expression" dxfId="26" priority="43">
      <formula>MOD(ROW(),2)=1</formula>
    </cfRule>
    <cfRule type="expression" dxfId="25" priority="44">
      <formula>$B8</formula>
    </cfRule>
  </conditionalFormatting>
  <conditionalFormatting sqref="C10:G10">
    <cfRule type="expression" dxfId="24" priority="37">
      <formula>MOD(ROW(),2)=1</formula>
    </cfRule>
    <cfRule type="expression" dxfId="23" priority="38">
      <formula>$B10</formula>
    </cfRule>
  </conditionalFormatting>
  <conditionalFormatting sqref="C7:H7">
    <cfRule type="expression" dxfId="22" priority="49">
      <formula>MOD(ROW(),2)=1</formula>
    </cfRule>
    <cfRule type="expression" dxfId="21" priority="50">
      <formula>$B7</formula>
    </cfRule>
  </conditionalFormatting>
  <conditionalFormatting sqref="C11:H21">
    <cfRule type="expression" dxfId="20" priority="4">
      <formula>MOD(ROW(),2)=1</formula>
    </cfRule>
  </conditionalFormatting>
  <conditionalFormatting sqref="C11:H26">
    <cfRule type="expression" dxfId="19" priority="5">
      <formula>$B11</formula>
    </cfRule>
  </conditionalFormatting>
  <conditionalFormatting sqref="E9:G9">
    <cfRule type="expression" dxfId="18" priority="40">
      <formula>MOD(ROW(),2)=1</formula>
    </cfRule>
    <cfRule type="expression" dxfId="17" priority="41">
      <formula>$B9</formula>
    </cfRule>
  </conditionalFormatting>
  <conditionalFormatting sqref="E8:H8 H9:H10">
    <cfRule type="expression" dxfId="16" priority="53">
      <formula>$B8</formula>
    </cfRule>
  </conditionalFormatting>
  <conditionalFormatting sqref="G18">
    <cfRule type="expression" dxfId="15" priority="1">
      <formula>MOD(ROW(),2)=1</formula>
    </cfRule>
    <cfRule type="expression" dxfId="14" priority="2">
      <formula>$B18</formula>
    </cfRule>
  </conditionalFormatting>
  <conditionalFormatting sqref="H27:H64619">
    <cfRule type="cellIs" dxfId="13" priority="54" stopIfTrue="1" operator="notEqual">
      <formula>#REF!</formula>
    </cfRule>
  </conditionalFormatting>
  <hyperlinks>
    <hyperlink ref="G9" r:id="rId1" xr:uid="{456AABAB-71D2-42DF-A992-C2ACC5C0E9AF}"/>
    <hyperlink ref="G10" r:id="rId2" xr:uid="{EDDFB6CE-49EF-4990-81B3-632E15C0C1B7}"/>
    <hyperlink ref="G16" r:id="rId3" xr:uid="{ECB73CDD-FB98-4B42-9D70-F9D8C8E7ACAE}"/>
    <hyperlink ref="G18" r:id="rId4" xr:uid="{B55DB530-E4B1-4FC9-B765-61E515E89A63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5"/>
  <headerFooter alignWithMargins="0"/>
  <picture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0FE9E-33C5-4B55-90A6-15944E693617}">
  <sheetPr>
    <tabColor rgb="FFA8A8A8"/>
  </sheetPr>
  <dimension ref="A1:M26"/>
  <sheetViews>
    <sheetView showGridLines="0" zoomScaleNormal="100" zoomScaleSheetLayoutView="100" workbookViewId="0"/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3" t="s">
        <v>139</v>
      </c>
      <c r="C2" s="73"/>
      <c r="D2" s="73"/>
      <c r="E2" s="73"/>
      <c r="G2" s="27" t="s">
        <v>8</v>
      </c>
      <c r="H2" s="24" t="str">
        <f>hidden!C8&amp;" / "&amp;hidden!E8</f>
        <v>0 / 20</v>
      </c>
    </row>
    <row r="3" spans="2:13" ht="5" customHeight="1">
      <c r="B3" s="73"/>
      <c r="C3" s="73"/>
      <c r="D3" s="73"/>
      <c r="E3" s="73"/>
      <c r="G3" s="27"/>
    </row>
    <row r="4" spans="2:13" ht="20" customHeight="1">
      <c r="B4" s="73"/>
      <c r="C4" s="73"/>
      <c r="D4" s="73"/>
      <c r="E4" s="73"/>
      <c r="G4" s="27" t="s">
        <v>4</v>
      </c>
      <c r="H4" s="23" t="str">
        <f>hidden!D8&amp;" / "&amp;hidden!E8</f>
        <v>20 / 20</v>
      </c>
    </row>
    <row r="5" spans="2:13" ht="10" customHeight="1"/>
    <row r="6" spans="2:13" ht="25" customHeight="1">
      <c r="B6" s="28"/>
      <c r="C6" s="64" t="s">
        <v>135</v>
      </c>
      <c r="D6" s="32" t="s">
        <v>13</v>
      </c>
      <c r="E6" s="31" t="s">
        <v>18</v>
      </c>
      <c r="F6" s="32"/>
      <c r="G6" s="33" t="s">
        <v>133</v>
      </c>
      <c r="H6" s="30" t="s">
        <v>12</v>
      </c>
    </row>
    <row r="7" spans="2:13" ht="18" customHeight="1">
      <c r="B7" s="71" t="b">
        <v>0</v>
      </c>
      <c r="C7" s="69" t="s">
        <v>145</v>
      </c>
      <c r="D7" s="51" t="s">
        <v>56</v>
      </c>
      <c r="E7" s="65" t="s">
        <v>146</v>
      </c>
      <c r="F7" s="70"/>
      <c r="G7" s="50"/>
      <c r="H7" s="51"/>
    </row>
    <row r="8" spans="2:13" ht="18" customHeight="1">
      <c r="B8" s="71" t="b">
        <v>0</v>
      </c>
      <c r="C8" s="38" t="s">
        <v>143</v>
      </c>
      <c r="D8" s="51" t="s">
        <v>56</v>
      </c>
      <c r="E8" s="66" t="s">
        <v>144</v>
      </c>
      <c r="F8" s="66"/>
      <c r="G8" s="40"/>
      <c r="H8" s="51"/>
    </row>
    <row r="9" spans="2:13" ht="18" customHeight="1">
      <c r="B9" s="71" t="b">
        <v>0</v>
      </c>
      <c r="C9" s="38"/>
      <c r="D9" s="51"/>
      <c r="E9" s="55"/>
      <c r="F9" s="55"/>
      <c r="G9" s="43"/>
      <c r="H9" s="51"/>
    </row>
    <row r="10" spans="2:13" ht="18" customHeight="1">
      <c r="B10" s="71" t="b">
        <v>0</v>
      </c>
      <c r="C10" s="38"/>
      <c r="D10" s="51"/>
      <c r="E10" s="55"/>
      <c r="F10" s="55"/>
      <c r="G10" s="40"/>
      <c r="H10" s="51"/>
    </row>
    <row r="11" spans="2:13" ht="18" customHeight="1">
      <c r="B11" s="71" t="b">
        <v>0</v>
      </c>
      <c r="C11" s="38"/>
      <c r="D11" s="51"/>
      <c r="E11" s="55"/>
      <c r="F11" s="55"/>
      <c r="G11" s="42"/>
      <c r="H11" s="51"/>
    </row>
    <row r="12" spans="2:13" ht="18" customHeight="1">
      <c r="B12" s="71" t="b">
        <v>0</v>
      </c>
      <c r="C12" s="38"/>
      <c r="D12" s="51"/>
      <c r="E12" s="55"/>
      <c r="F12" s="55"/>
      <c r="G12" s="42"/>
      <c r="H12" s="51"/>
    </row>
    <row r="13" spans="2:13" s="16" customFormat="1" ht="18" customHeight="1">
      <c r="B13" s="71" t="b">
        <v>0</v>
      </c>
      <c r="C13" s="38"/>
      <c r="D13" s="51"/>
      <c r="E13" s="55"/>
      <c r="F13" s="55"/>
      <c r="G13" s="44"/>
      <c r="H13" s="51"/>
      <c r="J13" s="20"/>
      <c r="K13" s="20"/>
      <c r="L13" s="20"/>
      <c r="M13" s="20"/>
    </row>
    <row r="14" spans="2:13" s="16" customFormat="1" ht="18" customHeight="1">
      <c r="B14" s="71" t="b">
        <v>0</v>
      </c>
      <c r="C14" s="38"/>
      <c r="D14" s="51"/>
      <c r="E14" s="55"/>
      <c r="F14" s="55"/>
      <c r="G14" s="44"/>
      <c r="H14" s="51"/>
      <c r="J14" s="20"/>
      <c r="K14" s="20"/>
      <c r="L14" s="20"/>
      <c r="M14" s="20"/>
    </row>
    <row r="15" spans="2:13" s="16" customFormat="1" ht="18" customHeight="1">
      <c r="B15" s="71" t="b">
        <v>0</v>
      </c>
      <c r="C15" s="38"/>
      <c r="D15" s="51"/>
      <c r="E15" s="55"/>
      <c r="F15" s="55"/>
      <c r="G15" s="44"/>
      <c r="H15" s="51"/>
      <c r="J15" s="20"/>
      <c r="K15" s="20"/>
      <c r="L15" s="20"/>
      <c r="M15" s="20"/>
    </row>
    <row r="16" spans="2:13" s="16" customFormat="1" ht="18" customHeight="1">
      <c r="B16" s="71" t="b">
        <v>0</v>
      </c>
      <c r="C16" s="38"/>
      <c r="D16" s="51"/>
      <c r="E16" s="55"/>
      <c r="F16" s="55"/>
      <c r="G16" s="44"/>
      <c r="H16" s="51"/>
      <c r="J16" s="20"/>
      <c r="K16" s="20"/>
      <c r="L16" s="20"/>
      <c r="M16" s="20"/>
    </row>
    <row r="17" spans="2:13" s="16" customFormat="1" ht="18" customHeight="1">
      <c r="B17" s="71" t="b">
        <v>0</v>
      </c>
      <c r="C17" s="38"/>
      <c r="D17" s="51"/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>
      <c r="B18" s="71" t="b">
        <v>0</v>
      </c>
      <c r="C18" s="38"/>
      <c r="D18" s="51"/>
      <c r="E18" s="55"/>
      <c r="F18" s="55"/>
      <c r="G18" s="44"/>
      <c r="H18" s="51"/>
      <c r="J18" s="20"/>
      <c r="K18" s="20"/>
      <c r="L18" s="20"/>
      <c r="M18" s="20"/>
    </row>
    <row r="19" spans="2:13" s="16" customFormat="1" ht="18" customHeight="1">
      <c r="B19" s="71" t="b">
        <v>0</v>
      </c>
      <c r="C19" s="38"/>
      <c r="D19" s="51"/>
      <c r="E19" s="55"/>
      <c r="F19" s="55"/>
      <c r="G19" s="44"/>
      <c r="H19" s="51"/>
      <c r="J19" s="20"/>
      <c r="K19" s="20"/>
      <c r="L19" s="20"/>
      <c r="M19" s="20"/>
    </row>
    <row r="20" spans="2:13" s="16" customFormat="1" ht="18" customHeight="1">
      <c r="B20" s="71" t="b">
        <v>0</v>
      </c>
      <c r="C20" s="38"/>
      <c r="D20" s="51"/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>
      <c r="B21" s="71" t="b">
        <v>0</v>
      </c>
      <c r="C21" s="38"/>
      <c r="D21" s="51"/>
      <c r="E21" s="55"/>
      <c r="F21" s="55"/>
      <c r="G21" s="44"/>
      <c r="H21" s="51"/>
      <c r="J21" s="20"/>
      <c r="K21" s="20"/>
      <c r="L21" s="20"/>
      <c r="M21" s="20"/>
    </row>
    <row r="22" spans="2:13" s="16" customFormat="1" ht="18" customHeight="1">
      <c r="B22" s="71" t="b">
        <v>0</v>
      </c>
      <c r="C22" s="38"/>
      <c r="D22" s="51"/>
      <c r="E22" s="55"/>
      <c r="F22" s="55"/>
      <c r="G22" s="45"/>
      <c r="H22" s="51"/>
      <c r="J22" s="20"/>
      <c r="K22" s="20"/>
      <c r="L22" s="20"/>
      <c r="M22" s="20"/>
    </row>
    <row r="23" spans="2:13" s="16" customFormat="1" ht="18" customHeight="1">
      <c r="B23" s="71" t="b">
        <v>0</v>
      </c>
      <c r="C23" s="36"/>
      <c r="D23" s="53"/>
      <c r="E23" s="56"/>
      <c r="F23" s="56"/>
      <c r="G23" s="46"/>
      <c r="H23" s="52"/>
      <c r="J23" s="20"/>
      <c r="K23" s="20"/>
      <c r="L23" s="20"/>
      <c r="M23" s="20"/>
    </row>
    <row r="24" spans="2:13" s="16" customFormat="1" ht="18" customHeight="1">
      <c r="B24" s="71" t="b">
        <v>0</v>
      </c>
      <c r="C24" s="36"/>
      <c r="D24" s="53"/>
      <c r="E24" s="67"/>
      <c r="F24" s="67"/>
      <c r="G24" s="47"/>
      <c r="H24" s="52"/>
      <c r="J24" s="20"/>
      <c r="K24" s="20"/>
      <c r="L24" s="20"/>
      <c r="M24" s="20"/>
    </row>
    <row r="25" spans="2:13" s="16" customFormat="1" ht="18" customHeight="1">
      <c r="B25" s="71" t="b">
        <v>0</v>
      </c>
      <c r="C25" s="36"/>
      <c r="D25" s="53"/>
      <c r="E25" s="56"/>
      <c r="F25" s="56"/>
      <c r="G25" s="46"/>
      <c r="H25" s="52"/>
      <c r="J25" s="20"/>
      <c r="K25" s="20"/>
      <c r="L25" s="20"/>
      <c r="M25" s="20"/>
    </row>
    <row r="26" spans="2:13" s="16" customFormat="1" ht="18" customHeight="1">
      <c r="B26" s="71" t="b">
        <v>0</v>
      </c>
      <c r="C26" s="36"/>
      <c r="D26" s="53"/>
      <c r="E26" s="68"/>
      <c r="F26" s="56"/>
      <c r="G26" s="48"/>
      <c r="H26" s="52"/>
      <c r="J26" s="20"/>
      <c r="K26" s="20"/>
      <c r="L26" s="20"/>
      <c r="M26" s="20"/>
    </row>
  </sheetData>
  <autoFilter ref="B6:H6" xr:uid="{3260FE9E-33C5-4B55-90A6-15944E693617}"/>
  <mergeCells count="1">
    <mergeCell ref="B2:E4"/>
  </mergeCells>
  <conditionalFormatting sqref="B7:H26">
    <cfRule type="expression" dxfId="12" priority="1">
      <formula>MOD(ROW(),2)=0</formula>
    </cfRule>
    <cfRule type="expression" dxfId="11" priority="2">
      <formula>MOD(ROW(),2)=1</formula>
    </cfRule>
  </conditionalFormatting>
  <conditionalFormatting sqref="C7:H26">
    <cfRule type="expression" dxfId="10" priority="3">
      <formula>$B7</formula>
    </cfRule>
  </conditionalFormatting>
  <conditionalFormatting sqref="H27:H64619">
    <cfRule type="cellIs" dxfId="9" priority="7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BC0D-9A81-4E64-8DB7-81D721AC8ADB}">
  <sheetPr>
    <tabColor rgb="FFA8A8A8"/>
  </sheetPr>
  <dimension ref="A1:M26"/>
  <sheetViews>
    <sheetView showGridLines="0" zoomScaleNormal="100" zoomScaleSheetLayoutView="100" workbookViewId="0"/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3" t="s">
        <v>140</v>
      </c>
      <c r="C2" s="73"/>
      <c r="D2" s="73"/>
      <c r="E2" s="73"/>
      <c r="G2" s="27" t="s">
        <v>8</v>
      </c>
      <c r="H2" s="24" t="str">
        <f>hidden!C10&amp;" / "&amp;hidden!E10</f>
        <v>0 / 20</v>
      </c>
    </row>
    <row r="3" spans="2:13" ht="5" customHeight="1">
      <c r="B3" s="73"/>
      <c r="C3" s="73"/>
      <c r="D3" s="73"/>
      <c r="E3" s="73"/>
      <c r="G3" s="27"/>
    </row>
    <row r="4" spans="2:13" ht="20" customHeight="1">
      <c r="B4" s="73"/>
      <c r="C4" s="73"/>
      <c r="D4" s="73"/>
      <c r="E4" s="73"/>
      <c r="G4" s="27" t="s">
        <v>4</v>
      </c>
      <c r="H4" s="23" t="str">
        <f>hidden!D10&amp;" / "&amp;hidden!E10</f>
        <v>20 / 20</v>
      </c>
    </row>
    <row r="5" spans="2:13" ht="10" customHeight="1"/>
    <row r="6" spans="2:13" ht="25" customHeight="1">
      <c r="B6" s="28"/>
      <c r="C6" s="64" t="s">
        <v>11</v>
      </c>
      <c r="D6" s="32" t="s">
        <v>13</v>
      </c>
      <c r="E6" s="31" t="s">
        <v>18</v>
      </c>
      <c r="F6" s="32"/>
      <c r="G6" s="33" t="s">
        <v>133</v>
      </c>
      <c r="H6" s="30" t="s">
        <v>12</v>
      </c>
    </row>
    <row r="7" spans="2:13" ht="18" customHeight="1">
      <c r="B7" s="71" t="b">
        <v>0</v>
      </c>
      <c r="C7" s="38" t="s">
        <v>63</v>
      </c>
      <c r="D7" s="51" t="s">
        <v>56</v>
      </c>
      <c r="E7" s="70" t="s">
        <v>156</v>
      </c>
      <c r="F7" s="70"/>
      <c r="G7" s="50"/>
      <c r="H7" s="51"/>
    </row>
    <row r="8" spans="2:13" ht="18" customHeight="1">
      <c r="B8" s="71" t="b">
        <v>0</v>
      </c>
      <c r="C8" s="38"/>
      <c r="D8" s="51"/>
      <c r="E8" s="66"/>
      <c r="F8" s="66"/>
      <c r="G8" s="40"/>
      <c r="H8" s="51"/>
    </row>
    <row r="9" spans="2:13" ht="18" customHeight="1">
      <c r="B9" s="71" t="b">
        <v>0</v>
      </c>
      <c r="C9" s="38"/>
      <c r="D9" s="51"/>
      <c r="E9" s="55"/>
      <c r="F9" s="55"/>
      <c r="G9" s="43"/>
      <c r="H9" s="51"/>
    </row>
    <row r="10" spans="2:13" ht="18" customHeight="1">
      <c r="B10" s="71" t="b">
        <v>0</v>
      </c>
      <c r="C10" s="38"/>
      <c r="D10" s="51"/>
      <c r="E10" s="55"/>
      <c r="F10" s="55"/>
      <c r="G10" s="40"/>
      <c r="H10" s="51"/>
    </row>
    <row r="11" spans="2:13" ht="18" customHeight="1">
      <c r="B11" s="71" t="b">
        <v>0</v>
      </c>
      <c r="C11" s="38"/>
      <c r="D11" s="51"/>
      <c r="E11" s="55"/>
      <c r="F11" s="55"/>
      <c r="G11" s="42"/>
      <c r="H11" s="51"/>
    </row>
    <row r="12" spans="2:13" ht="18" customHeight="1">
      <c r="B12" s="71" t="b">
        <v>0</v>
      </c>
      <c r="C12" s="38"/>
      <c r="D12" s="51"/>
      <c r="E12" s="55"/>
      <c r="F12" s="55"/>
      <c r="G12" s="42"/>
      <c r="H12" s="51"/>
    </row>
    <row r="13" spans="2:13" s="16" customFormat="1" ht="18" customHeight="1">
      <c r="B13" s="71" t="b">
        <v>0</v>
      </c>
      <c r="C13" s="38"/>
      <c r="D13" s="51"/>
      <c r="E13" s="55"/>
      <c r="F13" s="55"/>
      <c r="G13" s="44"/>
      <c r="H13" s="51"/>
      <c r="J13" s="20"/>
      <c r="K13" s="20"/>
      <c r="L13" s="20"/>
      <c r="M13" s="20"/>
    </row>
    <row r="14" spans="2:13" s="16" customFormat="1" ht="18" customHeight="1">
      <c r="B14" s="71" t="b">
        <v>0</v>
      </c>
      <c r="C14" s="38"/>
      <c r="D14" s="51"/>
      <c r="E14" s="55"/>
      <c r="F14" s="55"/>
      <c r="G14" s="44"/>
      <c r="H14" s="51"/>
      <c r="J14" s="20"/>
      <c r="K14" s="20"/>
      <c r="L14" s="20"/>
      <c r="M14" s="20"/>
    </row>
    <row r="15" spans="2:13" s="16" customFormat="1" ht="18" customHeight="1">
      <c r="B15" s="71" t="b">
        <v>0</v>
      </c>
      <c r="C15" s="38"/>
      <c r="D15" s="51"/>
      <c r="E15" s="55"/>
      <c r="F15" s="55"/>
      <c r="G15" s="44"/>
      <c r="H15" s="51"/>
      <c r="J15" s="20"/>
      <c r="K15" s="20"/>
      <c r="L15" s="20"/>
      <c r="M15" s="20"/>
    </row>
    <row r="16" spans="2:13" s="16" customFormat="1" ht="18" customHeight="1">
      <c r="B16" s="71" t="b">
        <v>0</v>
      </c>
      <c r="C16" s="38"/>
      <c r="D16" s="51"/>
      <c r="E16" s="55"/>
      <c r="F16" s="55"/>
      <c r="G16" s="44"/>
      <c r="H16" s="51"/>
      <c r="J16" s="20"/>
      <c r="K16" s="20"/>
      <c r="L16" s="20"/>
      <c r="M16" s="20"/>
    </row>
    <row r="17" spans="2:13" s="16" customFormat="1" ht="18" customHeight="1">
      <c r="B17" s="71" t="b">
        <v>0</v>
      </c>
      <c r="C17" s="38"/>
      <c r="D17" s="51"/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>
      <c r="B18" s="71" t="b">
        <v>0</v>
      </c>
      <c r="C18" s="38"/>
      <c r="D18" s="51"/>
      <c r="E18" s="55"/>
      <c r="F18" s="55"/>
      <c r="G18" s="44"/>
      <c r="H18" s="51"/>
      <c r="J18" s="20"/>
      <c r="K18" s="20"/>
      <c r="L18" s="20"/>
      <c r="M18" s="20"/>
    </row>
    <row r="19" spans="2:13" s="16" customFormat="1" ht="18" customHeight="1">
      <c r="B19" s="71" t="b">
        <v>0</v>
      </c>
      <c r="C19" s="38"/>
      <c r="D19" s="51"/>
      <c r="E19" s="55"/>
      <c r="F19" s="55"/>
      <c r="G19" s="44"/>
      <c r="H19" s="51"/>
      <c r="J19" s="20"/>
      <c r="K19" s="20"/>
      <c r="L19" s="20"/>
      <c r="M19" s="20"/>
    </row>
    <row r="20" spans="2:13" s="16" customFormat="1" ht="18" customHeight="1">
      <c r="B20" s="71" t="b">
        <v>0</v>
      </c>
      <c r="C20" s="38"/>
      <c r="D20" s="51"/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>
      <c r="B21" s="71" t="b">
        <v>0</v>
      </c>
      <c r="C21" s="38"/>
      <c r="D21" s="51"/>
      <c r="E21" s="55"/>
      <c r="F21" s="55"/>
      <c r="G21" s="44"/>
      <c r="H21" s="51"/>
      <c r="J21" s="20"/>
      <c r="K21" s="20"/>
      <c r="L21" s="20"/>
      <c r="M21" s="20"/>
    </row>
    <row r="22" spans="2:13" s="16" customFormat="1" ht="18" customHeight="1">
      <c r="B22" s="71" t="b">
        <v>0</v>
      </c>
      <c r="C22" s="38"/>
      <c r="D22" s="51"/>
      <c r="E22" s="55"/>
      <c r="F22" s="55"/>
      <c r="G22" s="45"/>
      <c r="H22" s="51"/>
      <c r="J22" s="20"/>
      <c r="K22" s="20"/>
      <c r="L22" s="20"/>
      <c r="M22" s="20"/>
    </row>
    <row r="23" spans="2:13" s="16" customFormat="1" ht="18" customHeight="1">
      <c r="B23" s="71" t="b">
        <v>0</v>
      </c>
      <c r="C23" s="36"/>
      <c r="D23" s="53"/>
      <c r="E23" s="56"/>
      <c r="F23" s="56"/>
      <c r="G23" s="46"/>
      <c r="H23" s="52"/>
      <c r="J23" s="20"/>
      <c r="K23" s="20"/>
      <c r="L23" s="20"/>
      <c r="M23" s="20"/>
    </row>
    <row r="24" spans="2:13" s="16" customFormat="1" ht="18" customHeight="1">
      <c r="B24" s="71" t="b">
        <v>0</v>
      </c>
      <c r="C24" s="36"/>
      <c r="D24" s="53"/>
      <c r="E24" s="67"/>
      <c r="F24" s="67"/>
      <c r="G24" s="47"/>
      <c r="H24" s="52"/>
      <c r="J24" s="20"/>
      <c r="K24" s="20"/>
      <c r="L24" s="20"/>
      <c r="M24" s="20"/>
    </row>
    <row r="25" spans="2:13" s="16" customFormat="1" ht="18" customHeight="1">
      <c r="B25" s="71" t="b">
        <v>0</v>
      </c>
      <c r="C25" s="36"/>
      <c r="D25" s="53"/>
      <c r="E25" s="56"/>
      <c r="F25" s="56"/>
      <c r="G25" s="46"/>
      <c r="H25" s="52"/>
      <c r="J25" s="20"/>
      <c r="K25" s="20"/>
      <c r="L25" s="20"/>
      <c r="M25" s="20"/>
    </row>
    <row r="26" spans="2:13" s="16" customFormat="1" ht="18" customHeight="1">
      <c r="B26" s="71" t="b">
        <v>0</v>
      </c>
      <c r="C26" s="36"/>
      <c r="D26" s="53"/>
      <c r="E26" s="68"/>
      <c r="F26" s="56"/>
      <c r="G26" s="48"/>
      <c r="H26" s="52"/>
      <c r="J26" s="20"/>
      <c r="K26" s="20"/>
      <c r="L26" s="20"/>
      <c r="M26" s="20"/>
    </row>
  </sheetData>
  <autoFilter ref="B6:H6" xr:uid="{F19EBC0D-9A81-4E64-8DB7-81D721AC8ADB}"/>
  <mergeCells count="1">
    <mergeCell ref="B2:E4"/>
  </mergeCells>
  <conditionalFormatting sqref="B7:H26">
    <cfRule type="expression" dxfId="8" priority="1">
      <formula>MOD(ROW(),2)=0</formula>
    </cfRule>
    <cfRule type="expression" dxfId="7" priority="2">
      <formula>MOD(ROW(),2)=1</formula>
    </cfRule>
  </conditionalFormatting>
  <conditionalFormatting sqref="C7:H26">
    <cfRule type="expression" dxfId="6" priority="4">
      <formula>$B7</formula>
    </cfRule>
  </conditionalFormatting>
  <conditionalFormatting sqref="H27:H64619">
    <cfRule type="cellIs" dxfId="5" priority="5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1758-2336-400B-8B7F-4832A9F792A3}">
  <sheetPr>
    <tabColor rgb="FFA8A8A8"/>
  </sheetPr>
  <dimension ref="B3:E10"/>
  <sheetViews>
    <sheetView workbookViewId="0">
      <selection activeCell="E7" sqref="E7"/>
    </sheetView>
  </sheetViews>
  <sheetFormatPr defaultRowHeight="12.5"/>
  <cols>
    <col min="2" max="2" width="18.08984375" bestFit="1" customWidth="1"/>
  </cols>
  <sheetData>
    <row r="3" spans="2:5">
      <c r="C3" s="14" t="s">
        <v>5</v>
      </c>
      <c r="D3" s="14" t="s">
        <v>6</v>
      </c>
      <c r="E3" s="14" t="s">
        <v>7</v>
      </c>
    </row>
    <row r="4" spans="2:5">
      <c r="B4" s="14" t="s">
        <v>15</v>
      </c>
      <c r="C4" s="25">
        <f>COUNTIF(skolledning!B7:B52,TRUE)</f>
        <v>0</v>
      </c>
      <c r="D4" s="26">
        <f>E4-C4</f>
        <v>46</v>
      </c>
      <c r="E4" s="25">
        <f>COUNTA(skolledning!B7:B52)</f>
        <v>46</v>
      </c>
    </row>
    <row r="6" spans="2:5">
      <c r="B6" s="14" t="s">
        <v>16</v>
      </c>
      <c r="C6" s="25">
        <f>COUNTIF(expedition!B7:B26,TRUE)</f>
        <v>0</v>
      </c>
      <c r="D6" s="26">
        <f>E6-C6</f>
        <v>20</v>
      </c>
      <c r="E6" s="25">
        <f>COUNTA(expedition!B7:B26)</f>
        <v>20</v>
      </c>
    </row>
    <row r="8" spans="2:5">
      <c r="B8" s="14" t="s">
        <v>17</v>
      </c>
      <c r="C8" s="25">
        <f>COUNTIF(vaktmästeri!B7:B26,TRUE)</f>
        <v>0</v>
      </c>
      <c r="D8" s="26">
        <f>E8-C8</f>
        <v>20</v>
      </c>
      <c r="E8" s="25">
        <f>COUNTA(vaktmästeri!B7:B26)</f>
        <v>20</v>
      </c>
    </row>
    <row r="10" spans="2:5">
      <c r="B10" s="14" t="s">
        <v>14</v>
      </c>
      <c r="C10" s="25">
        <f>COUNTIF(IT!B7:B26,TRUE)</f>
        <v>0</v>
      </c>
      <c r="D10" s="26">
        <f>E10-C10</f>
        <v>20</v>
      </c>
      <c r="E10" s="25">
        <f>COUNTA(IT!B7:B26)</f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B57C-803E-4C47-BA6A-E1E7A5A05795}">
  <sheetPr>
    <tabColor rgb="FFA8A8A8"/>
  </sheetPr>
  <dimension ref="A1:M26"/>
  <sheetViews>
    <sheetView showGridLines="0" zoomScaleNormal="100" zoomScaleSheetLayoutView="100" workbookViewId="0"/>
  </sheetViews>
  <sheetFormatPr defaultColWidth="9.08984375" defaultRowHeight="18" customHeight="1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>
      <c r="H1" s="34" t="s">
        <v>2</v>
      </c>
      <c r="L1" s="16"/>
    </row>
    <row r="2" spans="2:13" ht="20" customHeight="1">
      <c r="B2" s="73" t="s">
        <v>141</v>
      </c>
      <c r="C2" s="73"/>
      <c r="D2" s="73"/>
      <c r="E2" s="73"/>
      <c r="G2" s="27" t="s">
        <v>8</v>
      </c>
      <c r="H2" s="24" t="str">
        <f>hidden!C10&amp;" / "&amp;hidden!E10</f>
        <v>0 / 20</v>
      </c>
    </row>
    <row r="3" spans="2:13" ht="5" customHeight="1">
      <c r="B3" s="73"/>
      <c r="C3" s="73"/>
      <c r="D3" s="73"/>
      <c r="E3" s="73"/>
      <c r="G3" s="27"/>
    </row>
    <row r="4" spans="2:13" ht="20" customHeight="1">
      <c r="B4" s="73"/>
      <c r="C4" s="73"/>
      <c r="D4" s="73"/>
      <c r="E4" s="73"/>
      <c r="G4" s="27" t="s">
        <v>4</v>
      </c>
      <c r="H4" s="23" t="str">
        <f>hidden!D10&amp;" / "&amp;hidden!E10</f>
        <v>20 / 20</v>
      </c>
    </row>
    <row r="5" spans="2:13" ht="10" customHeight="1"/>
    <row r="6" spans="2:13" ht="25" customHeight="1">
      <c r="B6" s="28"/>
      <c r="C6" s="64" t="s">
        <v>134</v>
      </c>
      <c r="D6" s="32" t="s">
        <v>13</v>
      </c>
      <c r="E6" s="31" t="s">
        <v>18</v>
      </c>
      <c r="F6" s="32"/>
      <c r="G6" s="33" t="s">
        <v>133</v>
      </c>
      <c r="H6" s="30" t="s">
        <v>12</v>
      </c>
    </row>
    <row r="7" spans="2:13" ht="18" customHeight="1">
      <c r="B7" s="71" t="b">
        <v>0</v>
      </c>
      <c r="C7" s="38" t="s">
        <v>32</v>
      </c>
      <c r="D7" s="51" t="s">
        <v>37</v>
      </c>
      <c r="E7" s="70" t="s">
        <v>33</v>
      </c>
      <c r="F7" s="49"/>
      <c r="G7" s="50"/>
      <c r="H7" s="51"/>
    </row>
    <row r="8" spans="2:13" ht="18" customHeight="1">
      <c r="B8" s="71" t="b">
        <v>0</v>
      </c>
      <c r="C8" s="38" t="s">
        <v>20</v>
      </c>
      <c r="D8" s="51" t="s">
        <v>37</v>
      </c>
      <c r="E8" s="66"/>
      <c r="F8" s="39"/>
      <c r="G8" s="40"/>
      <c r="H8" s="51"/>
    </row>
    <row r="9" spans="2:13" ht="18" customHeight="1">
      <c r="B9" s="71" t="b">
        <v>0</v>
      </c>
      <c r="C9" s="38" t="s">
        <v>55</v>
      </c>
      <c r="D9" s="51" t="s">
        <v>56</v>
      </c>
      <c r="E9" s="55"/>
      <c r="F9" s="41"/>
      <c r="G9" s="43"/>
      <c r="H9" s="51"/>
    </row>
    <row r="10" spans="2:13" ht="18" customHeight="1">
      <c r="B10" s="71" t="b">
        <v>0</v>
      </c>
      <c r="C10" s="38" t="s">
        <v>60</v>
      </c>
      <c r="D10" s="51" t="s">
        <v>62</v>
      </c>
      <c r="E10" s="55" t="s">
        <v>61</v>
      </c>
      <c r="F10" s="41"/>
      <c r="G10" s="40"/>
      <c r="H10" s="51"/>
    </row>
    <row r="11" spans="2:13" ht="18" customHeight="1">
      <c r="B11" s="71" t="b">
        <v>0</v>
      </c>
      <c r="C11" s="60" t="s">
        <v>84</v>
      </c>
      <c r="D11" s="51" t="s">
        <v>57</v>
      </c>
      <c r="E11" s="61" t="s">
        <v>85</v>
      </c>
      <c r="F11" s="41"/>
      <c r="G11" s="42"/>
      <c r="H11" s="51"/>
    </row>
    <row r="12" spans="2:13" ht="18" customHeight="1">
      <c r="B12" s="71" t="b">
        <v>0</v>
      </c>
      <c r="C12" s="38" t="s">
        <v>103</v>
      </c>
      <c r="D12" s="51" t="s">
        <v>56</v>
      </c>
      <c r="E12" s="55"/>
      <c r="F12" s="41"/>
      <c r="G12" s="42"/>
      <c r="H12" s="51"/>
    </row>
    <row r="13" spans="2:13" s="16" customFormat="1" ht="18" customHeight="1">
      <c r="B13" s="71" t="b">
        <v>0</v>
      </c>
      <c r="C13" s="38" t="s">
        <v>122</v>
      </c>
      <c r="D13" s="51" t="s">
        <v>56</v>
      </c>
      <c r="E13" s="55" t="s">
        <v>26</v>
      </c>
      <c r="F13" s="41"/>
      <c r="G13" s="44"/>
      <c r="H13" s="51"/>
      <c r="J13" s="20"/>
      <c r="K13" s="20"/>
      <c r="L13" s="20"/>
      <c r="M13" s="20"/>
    </row>
    <row r="14" spans="2:13" s="16" customFormat="1" ht="18" customHeight="1">
      <c r="B14" s="71" t="b">
        <v>0</v>
      </c>
      <c r="C14" s="60" t="s">
        <v>125</v>
      </c>
      <c r="D14" s="51" t="s">
        <v>58</v>
      </c>
      <c r="E14" s="56"/>
      <c r="F14" s="35"/>
      <c r="G14" s="59" t="s">
        <v>126</v>
      </c>
      <c r="H14" s="51"/>
      <c r="J14" s="20"/>
      <c r="K14" s="20"/>
      <c r="L14" s="20"/>
      <c r="M14" s="20"/>
    </row>
    <row r="15" spans="2:13" s="16" customFormat="1" ht="18" customHeight="1">
      <c r="B15" s="71" t="b">
        <v>0</v>
      </c>
      <c r="C15" s="38" t="s">
        <v>154</v>
      </c>
      <c r="D15" s="51" t="s">
        <v>56</v>
      </c>
      <c r="E15" s="55" t="s">
        <v>155</v>
      </c>
      <c r="F15" s="41"/>
      <c r="G15" s="44"/>
      <c r="H15" s="51"/>
      <c r="J15" s="20"/>
      <c r="K15" s="20"/>
      <c r="L15" s="20"/>
      <c r="M15" s="20"/>
    </row>
    <row r="16" spans="2:13" s="16" customFormat="1" ht="18" customHeight="1">
      <c r="B16" s="71" t="b">
        <v>0</v>
      </c>
      <c r="C16" s="38"/>
      <c r="D16" s="51"/>
      <c r="E16" s="55"/>
      <c r="F16" s="41"/>
      <c r="G16" s="44"/>
      <c r="H16" s="51"/>
      <c r="J16" s="20"/>
      <c r="K16" s="20"/>
      <c r="L16" s="20"/>
      <c r="M16" s="20"/>
    </row>
    <row r="17" spans="2:13" s="16" customFormat="1" ht="18" customHeight="1">
      <c r="B17" s="71" t="b">
        <v>0</v>
      </c>
      <c r="C17" s="38"/>
      <c r="D17" s="51"/>
      <c r="E17" s="55"/>
      <c r="F17" s="41"/>
      <c r="G17" s="44"/>
      <c r="H17" s="51"/>
      <c r="J17" s="20"/>
      <c r="K17" s="20"/>
      <c r="L17" s="20"/>
      <c r="M17" s="20"/>
    </row>
    <row r="18" spans="2:13" s="16" customFormat="1" ht="18" customHeight="1">
      <c r="B18" s="71" t="b">
        <v>0</v>
      </c>
      <c r="C18" s="38"/>
      <c r="D18" s="51"/>
      <c r="E18" s="55"/>
      <c r="F18" s="41"/>
      <c r="G18" s="44"/>
      <c r="H18" s="51"/>
      <c r="J18" s="20"/>
      <c r="K18" s="20"/>
      <c r="L18" s="20"/>
      <c r="M18" s="20"/>
    </row>
    <row r="19" spans="2:13" s="16" customFormat="1" ht="18" customHeight="1">
      <c r="B19" s="71" t="b">
        <v>0</v>
      </c>
      <c r="C19" s="38"/>
      <c r="D19" s="51"/>
      <c r="E19" s="55"/>
      <c r="F19" s="41"/>
      <c r="G19" s="44"/>
      <c r="H19" s="51"/>
      <c r="J19" s="20"/>
      <c r="K19" s="20"/>
      <c r="L19" s="20"/>
      <c r="M19" s="20"/>
    </row>
    <row r="20" spans="2:13" s="16" customFormat="1" ht="18" customHeight="1">
      <c r="B20" s="71" t="b">
        <v>0</v>
      </c>
      <c r="C20" s="38"/>
      <c r="D20" s="51"/>
      <c r="E20" s="55"/>
      <c r="F20" s="41"/>
      <c r="G20" s="44"/>
      <c r="H20" s="51"/>
      <c r="J20" s="20"/>
      <c r="K20" s="20"/>
      <c r="L20" s="20"/>
      <c r="M20" s="20"/>
    </row>
    <row r="21" spans="2:13" s="16" customFormat="1" ht="18" customHeight="1">
      <c r="B21" s="71" t="b">
        <v>0</v>
      </c>
      <c r="C21" s="38"/>
      <c r="D21" s="51"/>
      <c r="E21" s="55"/>
      <c r="F21" s="41"/>
      <c r="G21" s="44"/>
      <c r="H21" s="51"/>
      <c r="J21" s="20"/>
      <c r="K21" s="20"/>
      <c r="L21" s="20"/>
      <c r="M21" s="20"/>
    </row>
    <row r="22" spans="2:13" s="16" customFormat="1" ht="18" customHeight="1">
      <c r="B22" s="71" t="b">
        <v>0</v>
      </c>
      <c r="C22" s="38"/>
      <c r="D22" s="51"/>
      <c r="E22" s="55"/>
      <c r="F22" s="41"/>
      <c r="G22" s="45"/>
      <c r="H22" s="51"/>
      <c r="J22" s="20"/>
      <c r="K22" s="20"/>
      <c r="L22" s="20"/>
      <c r="M22" s="20"/>
    </row>
    <row r="23" spans="2:13" s="16" customFormat="1" ht="18" customHeight="1">
      <c r="B23" s="71" t="b">
        <v>0</v>
      </c>
      <c r="C23" s="36"/>
      <c r="D23" s="53"/>
      <c r="E23" s="56"/>
      <c r="F23" s="35"/>
      <c r="G23" s="46"/>
      <c r="H23" s="52"/>
      <c r="J23" s="20"/>
      <c r="K23" s="20"/>
      <c r="L23" s="20"/>
      <c r="M23" s="20"/>
    </row>
    <row r="24" spans="2:13" s="16" customFormat="1" ht="18" customHeight="1">
      <c r="B24" s="71" t="b">
        <v>0</v>
      </c>
      <c r="C24" s="36"/>
      <c r="D24" s="53"/>
      <c r="E24" s="67"/>
      <c r="F24" s="37"/>
      <c r="G24" s="47"/>
      <c r="H24" s="52"/>
      <c r="J24" s="20"/>
      <c r="K24" s="20"/>
      <c r="L24" s="20"/>
      <c r="M24" s="20"/>
    </row>
    <row r="25" spans="2:13" s="16" customFormat="1" ht="18" customHeight="1">
      <c r="B25" s="71" t="b">
        <v>0</v>
      </c>
      <c r="C25" s="36"/>
      <c r="D25" s="53"/>
      <c r="E25" s="56"/>
      <c r="F25" s="35"/>
      <c r="G25" s="46"/>
      <c r="H25" s="52"/>
      <c r="J25" s="20"/>
      <c r="K25" s="20"/>
      <c r="L25" s="20"/>
      <c r="M25" s="20"/>
    </row>
    <row r="26" spans="2:13" s="16" customFormat="1" ht="18" customHeight="1">
      <c r="B26" s="71" t="b">
        <v>0</v>
      </c>
      <c r="C26" s="36"/>
      <c r="D26" s="53"/>
      <c r="E26" s="68"/>
      <c r="F26" s="35"/>
      <c r="G26" s="48"/>
      <c r="H26" s="52"/>
      <c r="J26" s="20"/>
      <c r="K26" s="20"/>
      <c r="L26" s="20"/>
      <c r="M26" s="20"/>
    </row>
  </sheetData>
  <autoFilter ref="B6:H6" xr:uid="{610BB57C-803E-4C47-BA6A-E1E7A5A05795}"/>
  <mergeCells count="1">
    <mergeCell ref="B2:E4"/>
  </mergeCells>
  <conditionalFormatting sqref="B7:H26">
    <cfRule type="expression" dxfId="4" priority="1">
      <formula>MOD(ROW(),2)=0</formula>
    </cfRule>
    <cfRule type="expression" dxfId="3" priority="2">
      <formula>MOD(ROW(),2)=1</formula>
    </cfRule>
  </conditionalFormatting>
  <conditionalFormatting sqref="C7:H26">
    <cfRule type="expression" dxfId="2" priority="3">
      <formula>$B7</formula>
    </cfRule>
  </conditionalFormatting>
  <conditionalFormatting sqref="H27:H64619">
    <cfRule type="cellIs" dxfId="1" priority="31" stopIfTrue="1" operator="notEqual">
      <formula>#REF!</formula>
    </cfRule>
  </conditionalFormatting>
  <hyperlinks>
    <hyperlink ref="G14" r:id="rId1" xr:uid="{6FD44F05-6CC2-4893-8DAD-892412D8E22A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2"/>
  <headerFooter alignWithMargins="0"/>
  <legacyDrawing r:id="rId3"/>
  <picture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A0BE-C3FB-4D99-B3D2-69BB6CCBDB76}">
  <sheetPr>
    <tabColor rgb="FF00478A"/>
  </sheetPr>
  <dimension ref="A1:H9"/>
  <sheetViews>
    <sheetView showGridLines="0" zoomScaleNormal="100" zoomScaleSheetLayoutView="100" workbookViewId="0">
      <selection activeCell="B2" sqref="B2"/>
    </sheetView>
  </sheetViews>
  <sheetFormatPr defaultColWidth="9.08984375" defaultRowHeight="18" customHeight="1"/>
  <cols>
    <col min="1" max="1" width="3.6328125" style="4" customWidth="1"/>
    <col min="2" max="2" width="0.36328125" style="8" customWidth="1"/>
    <col min="3" max="3" width="8.6328125" style="8" customWidth="1"/>
    <col min="4" max="4" width="1.6328125" style="8" customWidth="1"/>
    <col min="5" max="5" width="72.6328125" style="7" customWidth="1"/>
    <col min="6" max="6" width="9.36328125" style="3" customWidth="1"/>
    <col min="7" max="7" width="8.6328125" style="2" customWidth="1"/>
    <col min="8" max="8" width="9.08984375" style="6"/>
    <col min="9" max="16384" width="9.08984375" style="4"/>
  </cols>
  <sheetData>
    <row r="1" spans="1:8" ht="20" customHeight="1"/>
    <row r="2" spans="1:8" ht="2" customHeight="1">
      <c r="A2" s="1"/>
      <c r="B2" s="22"/>
      <c r="C2" s="12"/>
      <c r="D2" s="21"/>
      <c r="E2" s="13"/>
      <c r="G2" s="9"/>
    </row>
    <row r="3" spans="1:8" ht="90" customHeight="1">
      <c r="B3" s="11"/>
      <c r="C3" s="11"/>
      <c r="D3" s="21" t="s">
        <v>0</v>
      </c>
      <c r="E3" s="13"/>
    </row>
    <row r="4" spans="1:8" ht="18" customHeight="1">
      <c r="B4" s="11"/>
      <c r="C4" s="11"/>
      <c r="D4" s="11"/>
      <c r="E4" s="13"/>
    </row>
    <row r="5" spans="1:8" ht="18" customHeight="1">
      <c r="B5" s="10"/>
      <c r="C5" s="10"/>
      <c r="D5" s="10"/>
      <c r="E5" s="15" t="s">
        <v>3</v>
      </c>
      <c r="F5" s="5"/>
      <c r="G5" s="4"/>
      <c r="H5" s="4"/>
    </row>
    <row r="6" spans="1:8" ht="18" customHeight="1">
      <c r="B6" s="11"/>
      <c r="C6" s="11"/>
      <c r="D6" s="11"/>
      <c r="E6" s="15" t="s">
        <v>9</v>
      </c>
    </row>
    <row r="7" spans="1:8" ht="18" customHeight="1">
      <c r="B7" s="11"/>
      <c r="C7" s="11"/>
      <c r="D7" s="11"/>
      <c r="E7" s="15" t="s">
        <v>10</v>
      </c>
    </row>
    <row r="8" spans="1:8" ht="50" customHeight="1">
      <c r="B8" s="11"/>
      <c r="C8" s="11"/>
      <c r="D8" s="11"/>
      <c r="E8" s="15" t="s">
        <v>1</v>
      </c>
    </row>
    <row r="9" spans="1:8" ht="18" customHeight="1">
      <c r="B9" s="11"/>
      <c r="C9" s="11"/>
      <c r="D9" s="11"/>
      <c r="E9" s="13"/>
    </row>
  </sheetData>
  <sheetProtection sheet="1" objects="1" scenarios="1"/>
  <conditionalFormatting sqref="G2">
    <cfRule type="cellIs" dxfId="0" priority="1" stopIfTrue="1" operator="notEqual">
      <formula>#REF!</formula>
    </cfRule>
  </conditionalFormatting>
  <hyperlinks>
    <hyperlink ref="E5" r:id="rId1" xr:uid="{1E040292-0729-48F2-9B94-BCCC86B38A8D}"/>
    <hyperlink ref="E8" r:id="rId2" xr:uid="{D8A5CA22-DE92-4F63-B243-B3108D0AA655}"/>
    <hyperlink ref="E7" r:id="rId3" xr:uid="{943010DE-B9D3-445C-8E58-C4C0D66C3B86}"/>
    <hyperlink ref="E6" r:id="rId4" display="Om du saknar du något eller har en idé om hur vi kan göra Cyxel bättre så hör av dig" xr:uid="{F521BDE9-D71A-479A-835C-42E0B2E97AF7}"/>
  </hyperlinks>
  <pageMargins left="0.59055118110236227" right="0.19685039370078741" top="0.59055118110236227" bottom="0.39370078740157483" header="0.51181102362204722" footer="0.51181102362204722"/>
  <pageSetup paperSize="9" fitToHeight="100" orientation="portrait" r:id="rId5"/>
  <headerFooter alignWithMargins="0"/>
  <drawing r:id="rId6"/>
  <picture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2</vt:i4>
      </vt:variant>
    </vt:vector>
  </HeadingPairs>
  <TitlesOfParts>
    <vt:vector size="9" baseType="lpstr">
      <vt:lpstr>skolledning</vt:lpstr>
      <vt:lpstr>expedition</vt:lpstr>
      <vt:lpstr>vaktmästeri</vt:lpstr>
      <vt:lpstr>IT</vt:lpstr>
      <vt:lpstr>hidden</vt:lpstr>
      <vt:lpstr>AC</vt:lpstr>
      <vt:lpstr>om</vt:lpstr>
      <vt:lpstr>om!Utskriftsrubriker</vt:lpstr>
      <vt:lpstr>skolledning!Utskriftsrubriker</vt:lpstr>
    </vt:vector>
  </TitlesOfParts>
  <Company>Struktiv</Company>
  <LinksUpToDate>false</LinksUpToDate>
  <SharedDoc>false</SharedDoc>
  <HyperlinkBase>https://www.struktiv.se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Checklista nytt läsår</dc:title>
  <dc:creator>per.hansson@struktiv.se</dc:creator>
  <dc:description>Innehållet i den här filen får förändras och delas enligt reglerna för Creative Commons _x000d_
(BY - NC - SA), läs mer på www.struktiv.se/CC</dc:description>
  <cp:lastModifiedBy>Per Hansson</cp:lastModifiedBy>
  <cp:lastPrinted>2024-08-03T09:07:54Z</cp:lastPrinted>
  <dcterms:created xsi:type="dcterms:W3CDTF">2006-06-12T20:45:38Z</dcterms:created>
  <dcterms:modified xsi:type="dcterms:W3CDTF">2025-02-23T21:12:03Z</dcterms:modified>
  <cp:contentStatus>Version PA2, 240808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Ägare">
    <vt:lpwstr>Struktiv</vt:lpwstr>
  </property>
</Properties>
</file>